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100" firstSheet="3" activeTab="3"/>
  </bookViews>
  <sheets>
    <sheet name="9 класс_рейтинг" sheetId="1" r:id="rId1"/>
    <sheet name="10 класс_рейтинг" sheetId="2" r:id="rId2"/>
    <sheet name="11 класс_рейтинг" sheetId="3" r:id="rId3"/>
    <sheet name="9 класс" sheetId="4" r:id="rId4"/>
    <sheet name="10 класс" sheetId="5" r:id="rId5"/>
    <sheet name="11 класс" sheetId="6" r:id="rId6"/>
    <sheet name="Школы-баллы" sheetId="7" r:id="rId7"/>
    <sheet name="Школы-места" sheetId="8" r:id="rId8"/>
  </sheets>
  <definedNames>
    <definedName name="_xlnm._FilterDatabase" localSheetId="4" hidden="1">'10 класс'!$A$1:$P$49</definedName>
    <definedName name="_xlnm._FilterDatabase" localSheetId="5" hidden="1">'11 класс'!$A$1:$P$47</definedName>
    <definedName name="_xlnm._FilterDatabase" localSheetId="3" hidden="1">'9 класс'!$A$1:$O$17</definedName>
  </definedNames>
  <calcPr fullCalcOnLoad="1"/>
</workbook>
</file>

<file path=xl/sharedStrings.xml><?xml version="1.0" encoding="utf-8"?>
<sst xmlns="http://schemas.openxmlformats.org/spreadsheetml/2006/main" count="460" uniqueCount="214">
  <si>
    <t>№</t>
  </si>
  <si>
    <t>Фамилия</t>
  </si>
  <si>
    <t>Имя</t>
  </si>
  <si>
    <t>Школа</t>
  </si>
  <si>
    <t>Класс</t>
  </si>
  <si>
    <t>География</t>
  </si>
  <si>
    <t>Ин.яз.</t>
  </si>
  <si>
    <t>ИТОГО</t>
  </si>
  <si>
    <t>Место</t>
  </si>
  <si>
    <t>Физика</t>
  </si>
  <si>
    <t>Биология</t>
  </si>
  <si>
    <t>Алгебра</t>
  </si>
  <si>
    <t>Геометрия</t>
  </si>
  <si>
    <t>Химия</t>
  </si>
  <si>
    <t>Сумма баллов 
(из макс.90)</t>
  </si>
  <si>
    <t>История</t>
  </si>
  <si>
    <t>Литература</t>
  </si>
  <si>
    <t>Иван</t>
  </si>
  <si>
    <t>Биолоия</t>
  </si>
  <si>
    <t>Сумма баллов 
(из макс.100)</t>
  </si>
  <si>
    <t>Сумма баллов 
(из макс.110)</t>
  </si>
  <si>
    <t>Русск.яз. и литература</t>
  </si>
  <si>
    <t>Илья</t>
  </si>
  <si>
    <t>Оксана</t>
  </si>
  <si>
    <t>Мария</t>
  </si>
  <si>
    <t>Елизавета</t>
  </si>
  <si>
    <t>Татьяна</t>
  </si>
  <si>
    <t>Анна</t>
  </si>
  <si>
    <t>Анастасия</t>
  </si>
  <si>
    <t>Дмитрий</t>
  </si>
  <si>
    <t>Юлия</t>
  </si>
  <si>
    <t>Екатерина</t>
  </si>
  <si>
    <t>Алена</t>
  </si>
  <si>
    <t>Максим</t>
  </si>
  <si>
    <t>Русский язык</t>
  </si>
  <si>
    <t>Яна</t>
  </si>
  <si>
    <t>Светлана</t>
  </si>
  <si>
    <t>Ксения</t>
  </si>
  <si>
    <t>Владимир</t>
  </si>
  <si>
    <t>Ярослав</t>
  </si>
  <si>
    <t>Алина</t>
  </si>
  <si>
    <t>Павел</t>
  </si>
  <si>
    <t>Виктор</t>
  </si>
  <si>
    <t>Егор</t>
  </si>
  <si>
    <t>Павленко</t>
  </si>
  <si>
    <t>Кирилл</t>
  </si>
  <si>
    <t>Никитина</t>
  </si>
  <si>
    <t>Полина</t>
  </si>
  <si>
    <t>Вдовин</t>
  </si>
  <si>
    <t>Калинина</t>
  </si>
  <si>
    <t>Белослудцева</t>
  </si>
  <si>
    <t>Басова</t>
  </si>
  <si>
    <t>Кукарин</t>
  </si>
  <si>
    <t>Алексей</t>
  </si>
  <si>
    <t>Молчанова</t>
  </si>
  <si>
    <t>Охапкин</t>
  </si>
  <si>
    <t>Воробьев</t>
  </si>
  <si>
    <t>Берсенева</t>
  </si>
  <si>
    <t>Семен</t>
  </si>
  <si>
    <t>Лебедева</t>
  </si>
  <si>
    <t>Юрченко</t>
  </si>
  <si>
    <t>Казаков</t>
  </si>
  <si>
    <t>Мордовин</t>
  </si>
  <si>
    <t>Никита</t>
  </si>
  <si>
    <t>Ющенко</t>
  </si>
  <si>
    <t>Ждановский</t>
  </si>
  <si>
    <t>Кашутчик</t>
  </si>
  <si>
    <t>Непомнящая</t>
  </si>
  <si>
    <t>Новикова</t>
  </si>
  <si>
    <t>Педченко</t>
  </si>
  <si>
    <t>Ковалева</t>
  </si>
  <si>
    <t>Березовский</t>
  </si>
  <si>
    <t>Баскаков</t>
  </si>
  <si>
    <t>Коршунов</t>
  </si>
  <si>
    <t>Антон</t>
  </si>
  <si>
    <t>Себало</t>
  </si>
  <si>
    <t>Григорий</t>
  </si>
  <si>
    <t>Торопова</t>
  </si>
  <si>
    <t>Герасимов</t>
  </si>
  <si>
    <t>Дьяконова</t>
  </si>
  <si>
    <t>Барсова</t>
  </si>
  <si>
    <t>Ольга</t>
  </si>
  <si>
    <t>Коноплева</t>
  </si>
  <si>
    <t>Макаров</t>
  </si>
  <si>
    <t>Всеволод</t>
  </si>
  <si>
    <t>Мерная</t>
  </si>
  <si>
    <t>Карина</t>
  </si>
  <si>
    <t>Колтакова</t>
  </si>
  <si>
    <t>Нагайцев</t>
  </si>
  <si>
    <t>Александр</t>
  </si>
  <si>
    <t>Речка</t>
  </si>
  <si>
    <t>Андрей</t>
  </si>
  <si>
    <t>Шугурова</t>
  </si>
  <si>
    <t>Раздайбеда</t>
  </si>
  <si>
    <t>Шамин</t>
  </si>
  <si>
    <t>Вадим</t>
  </si>
  <si>
    <t>Валерия</t>
  </si>
  <si>
    <t>Осипова</t>
  </si>
  <si>
    <t>Дарья</t>
  </si>
  <si>
    <t>Шрейбер</t>
  </si>
  <si>
    <t>Белова</t>
  </si>
  <si>
    <t>Орлов</t>
  </si>
  <si>
    <t>Виталий</t>
  </si>
  <si>
    <t>Веревкин</t>
  </si>
  <si>
    <t>Волобуев</t>
  </si>
  <si>
    <t>Артур</t>
  </si>
  <si>
    <t>Медведев</t>
  </si>
  <si>
    <t>Евтушенко</t>
  </si>
  <si>
    <t>Крючкова</t>
  </si>
  <si>
    <t>Белянина</t>
  </si>
  <si>
    <t>Кофанов</t>
  </si>
  <si>
    <t>Денис</t>
  </si>
  <si>
    <t>Савчик</t>
  </si>
  <si>
    <t>Информатика</t>
  </si>
  <si>
    <t>Артем</t>
  </si>
  <si>
    <t>Константин</t>
  </si>
  <si>
    <t>Кристина</t>
  </si>
  <si>
    <t>Кислицина</t>
  </si>
  <si>
    <t>Митюков</t>
  </si>
  <si>
    <t>Ружилова</t>
  </si>
  <si>
    <t>Ситкевич</t>
  </si>
  <si>
    <t>Максимов</t>
  </si>
  <si>
    <t>Агеева</t>
  </si>
  <si>
    <t>Сорокина</t>
  </si>
  <si>
    <t>Влада</t>
  </si>
  <si>
    <t>Лалетин</t>
  </si>
  <si>
    <t>Вячеслав</t>
  </si>
  <si>
    <t>Ребушев</t>
  </si>
  <si>
    <t>Груздева</t>
  </si>
  <si>
    <t>Радионов</t>
  </si>
  <si>
    <t>Тимофей</t>
  </si>
  <si>
    <t>Лусников</t>
  </si>
  <si>
    <t>Жангулов</t>
  </si>
  <si>
    <t>Руслан</t>
  </si>
  <si>
    <t>Обществознание</t>
  </si>
  <si>
    <t>Чудаева</t>
  </si>
  <si>
    <t>Черненко</t>
  </si>
  <si>
    <t>Зотина</t>
  </si>
  <si>
    <t>Попова</t>
  </si>
  <si>
    <t>Шароватова</t>
  </si>
  <si>
    <t>Евсеенко</t>
  </si>
  <si>
    <t>Баландина</t>
  </si>
  <si>
    <t>Дворядкина</t>
  </si>
  <si>
    <t>Людмила</t>
  </si>
  <si>
    <t>Чубаров</t>
  </si>
  <si>
    <t>Даниил</t>
  </si>
  <si>
    <t>Краснова</t>
  </si>
  <si>
    <t>Любовь</t>
  </si>
  <si>
    <t>Михайлов</t>
  </si>
  <si>
    <t>Маркова</t>
  </si>
  <si>
    <t>Пересыпкин</t>
  </si>
  <si>
    <t>Выммер</t>
  </si>
  <si>
    <t>Димарецкая</t>
  </si>
  <si>
    <t>Бурцев</t>
  </si>
  <si>
    <t>Дема</t>
  </si>
  <si>
    <t>Николай</t>
  </si>
  <si>
    <t>Жаринов</t>
  </si>
  <si>
    <t>Абрамычев</t>
  </si>
  <si>
    <t>Мартьянова</t>
  </si>
  <si>
    <t>Смирнов</t>
  </si>
  <si>
    <t>Роман</t>
  </si>
  <si>
    <t>Мишин</t>
  </si>
  <si>
    <t>Голованов</t>
  </si>
  <si>
    <t>Аболенцев</t>
  </si>
  <si>
    <t>Репина</t>
  </si>
  <si>
    <t>Рейтинг самых умных девятиклассников 
Железногорска 2010 года</t>
  </si>
  <si>
    <t>Рейтинг самых умных деcятиклассников 
Железногорска 2010 года</t>
  </si>
  <si>
    <t>Рейтинг самых умных одиннадцатиклассников 
Железногорска 2010 года</t>
  </si>
  <si>
    <t>Багрянцев</t>
  </si>
  <si>
    <t>Радайкина</t>
  </si>
  <si>
    <t>Рыбак</t>
  </si>
  <si>
    <t>Григорьева</t>
  </si>
  <si>
    <t>Александра</t>
  </si>
  <si>
    <t>Кокин</t>
  </si>
  <si>
    <t>Плескач</t>
  </si>
  <si>
    <t>Ерофеев</t>
  </si>
  <si>
    <t>Авраменко</t>
  </si>
  <si>
    <t>Голубева</t>
  </si>
  <si>
    <t>Герасимова</t>
  </si>
  <si>
    <t>Аверьянова</t>
  </si>
  <si>
    <t>Коробейникова</t>
  </si>
  <si>
    <t>Ирина</t>
  </si>
  <si>
    <t>Курочкина</t>
  </si>
  <si>
    <t>Лакеева</t>
  </si>
  <si>
    <t>Шарнина</t>
  </si>
  <si>
    <t>Черемисина</t>
  </si>
  <si>
    <t>Варвара</t>
  </si>
  <si>
    <t>Иванушкина</t>
  </si>
  <si>
    <t>Вылегжанина</t>
  </si>
  <si>
    <t>Марина</t>
  </si>
  <si>
    <t>Раковская</t>
  </si>
  <si>
    <t>Пахомова</t>
  </si>
  <si>
    <t>Кириллов</t>
  </si>
  <si>
    <t>Рамзин</t>
  </si>
  <si>
    <t>Лицей</t>
  </si>
  <si>
    <t>Климкин</t>
  </si>
  <si>
    <t>Воротнева</t>
  </si>
  <si>
    <t>Непомнящих</t>
  </si>
  <si>
    <t>ИТОГ</t>
  </si>
  <si>
    <t>Овчинникова</t>
  </si>
  <si>
    <t>Антонина</t>
  </si>
  <si>
    <t>Иванцов</t>
  </si>
  <si>
    <t>Михаил</t>
  </si>
  <si>
    <t>Юрий</t>
  </si>
  <si>
    <t>Юрлова</t>
  </si>
  <si>
    <t>Лачков</t>
  </si>
  <si>
    <t>Степанов</t>
  </si>
  <si>
    <t>Кудрявцева</t>
  </si>
  <si>
    <t>Клейко</t>
  </si>
  <si>
    <t>Гимназия</t>
  </si>
  <si>
    <t>Вылегжанин</t>
  </si>
  <si>
    <t>СУММА</t>
  </si>
  <si>
    <t>МЕСТО</t>
  </si>
  <si>
    <t>Уч-ов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</si>
</sst>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8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shrinkToFi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75390625" style="2" customWidth="1"/>
    <col min="2" max="2" width="18.75390625" style="2" customWidth="1"/>
    <col min="3" max="3" width="16.75390625" style="2" customWidth="1"/>
    <col min="4" max="4" width="10.75390625" style="2" customWidth="1"/>
    <col min="5" max="5" width="15.75390625" style="2" customWidth="1"/>
    <col min="6" max="6" width="10.75390625" style="2" customWidth="1"/>
    <col min="7" max="16384" width="9.125" style="2" customWidth="1"/>
  </cols>
  <sheetData>
    <row r="1" spans="1:7" s="1" customFormat="1" ht="47.25" customHeight="1">
      <c r="A1" s="62" t="s">
        <v>165</v>
      </c>
      <c r="B1" s="62"/>
      <c r="C1" s="62"/>
      <c r="D1" s="62"/>
      <c r="E1" s="62"/>
      <c r="F1" s="62"/>
      <c r="G1" s="4"/>
    </row>
    <row r="3" spans="1:6" s="3" customFormat="1" ht="25.5">
      <c r="A3" s="36" t="s">
        <v>0</v>
      </c>
      <c r="B3" s="36" t="s">
        <v>1</v>
      </c>
      <c r="C3" s="36" t="s">
        <v>2</v>
      </c>
      <c r="D3" s="36" t="s">
        <v>3</v>
      </c>
      <c r="E3" s="36" t="s">
        <v>14</v>
      </c>
      <c r="F3" s="36" t="s">
        <v>8</v>
      </c>
    </row>
    <row r="4" spans="1:7" s="27" customFormat="1" ht="12.75" customHeight="1">
      <c r="A4" s="41"/>
      <c r="B4" s="41"/>
      <c r="C4" s="41"/>
      <c r="D4" s="42"/>
      <c r="E4" s="42"/>
      <c r="F4" s="42"/>
      <c r="G4" s="26"/>
    </row>
    <row r="5" spans="1:7" s="27" customFormat="1" ht="12.75" customHeight="1">
      <c r="A5" s="41"/>
      <c r="B5" s="43"/>
      <c r="C5" s="43"/>
      <c r="D5" s="42"/>
      <c r="E5" s="42"/>
      <c r="F5" s="42"/>
      <c r="G5" s="26"/>
    </row>
    <row r="6" spans="1:7" s="27" customFormat="1" ht="12.75" customHeight="1">
      <c r="A6" s="41"/>
      <c r="B6" s="43"/>
      <c r="C6" s="43"/>
      <c r="D6" s="42"/>
      <c r="E6" s="42"/>
      <c r="F6" s="42"/>
      <c r="G6" s="26"/>
    </row>
    <row r="7" spans="1:7" s="27" customFormat="1" ht="12.75" customHeight="1">
      <c r="A7" s="41"/>
      <c r="B7" s="43"/>
      <c r="C7" s="43"/>
      <c r="D7" s="42"/>
      <c r="E7" s="42"/>
      <c r="F7" s="42"/>
      <c r="G7" s="26"/>
    </row>
    <row r="8" spans="1:7" s="27" customFormat="1" ht="12.75" customHeight="1">
      <c r="A8" s="41"/>
      <c r="B8" s="43"/>
      <c r="C8" s="43"/>
      <c r="D8" s="42"/>
      <c r="E8" s="42"/>
      <c r="F8" s="42"/>
      <c r="G8" s="26"/>
    </row>
    <row r="9" spans="1:7" s="27" customFormat="1" ht="12.75" customHeight="1">
      <c r="A9" s="41"/>
      <c r="B9" s="43"/>
      <c r="C9" s="43"/>
      <c r="D9" s="42"/>
      <c r="E9" s="42"/>
      <c r="F9" s="42"/>
      <c r="G9" s="26"/>
    </row>
    <row r="10" spans="1:7" s="27" customFormat="1" ht="12.75" customHeight="1">
      <c r="A10" s="41"/>
      <c r="B10" s="41"/>
      <c r="C10" s="41"/>
      <c r="D10" s="42"/>
      <c r="E10" s="42"/>
      <c r="F10" s="42"/>
      <c r="G10" s="26"/>
    </row>
    <row r="11" spans="1:7" s="27" customFormat="1" ht="12.75" customHeight="1">
      <c r="A11" s="41"/>
      <c r="B11" s="41"/>
      <c r="C11" s="41"/>
      <c r="D11" s="42"/>
      <c r="E11" s="42"/>
      <c r="F11" s="42"/>
      <c r="G11" s="26"/>
    </row>
    <row r="12" spans="1:7" s="27" customFormat="1" ht="12.75" customHeight="1">
      <c r="A12" s="41"/>
      <c r="B12" s="41"/>
      <c r="C12" s="41"/>
      <c r="D12" s="42"/>
      <c r="E12" s="42"/>
      <c r="F12" s="42"/>
      <c r="G12" s="26"/>
    </row>
    <row r="13" spans="1:7" s="27" customFormat="1" ht="12.75" customHeight="1">
      <c r="A13" s="41"/>
      <c r="B13" s="41"/>
      <c r="C13" s="41"/>
      <c r="D13" s="42"/>
      <c r="E13" s="42"/>
      <c r="F13" s="42"/>
      <c r="G13" s="26"/>
    </row>
    <row r="14" spans="1:7" s="27" customFormat="1" ht="12.75" customHeight="1">
      <c r="A14" s="41"/>
      <c r="B14" s="43"/>
      <c r="C14" s="43"/>
      <c r="D14" s="42"/>
      <c r="E14" s="42"/>
      <c r="F14" s="42"/>
      <c r="G14" s="26"/>
    </row>
    <row r="15" spans="1:7" s="27" customFormat="1" ht="12.75" customHeight="1">
      <c r="A15" s="41"/>
      <c r="B15" s="43"/>
      <c r="C15" s="43"/>
      <c r="D15" s="42"/>
      <c r="E15" s="42"/>
      <c r="F15" s="42"/>
      <c r="G15" s="26"/>
    </row>
    <row r="16" spans="1:7" s="27" customFormat="1" ht="12.75" customHeight="1">
      <c r="A16" s="41"/>
      <c r="B16" s="41"/>
      <c r="C16" s="41"/>
      <c r="D16" s="42"/>
      <c r="E16" s="42"/>
      <c r="F16" s="42"/>
      <c r="G16" s="26"/>
    </row>
    <row r="17" spans="1:7" s="27" customFormat="1" ht="12.75" customHeight="1">
      <c r="A17" s="41"/>
      <c r="B17" s="41"/>
      <c r="C17" s="41"/>
      <c r="D17" s="42"/>
      <c r="E17" s="42"/>
      <c r="F17" s="42"/>
      <c r="G17" s="26"/>
    </row>
    <row r="18" spans="1:7" s="27" customFormat="1" ht="12.75" customHeight="1">
      <c r="A18" s="41"/>
      <c r="B18" s="41"/>
      <c r="C18" s="41"/>
      <c r="D18" s="42"/>
      <c r="E18" s="42"/>
      <c r="F18" s="42"/>
      <c r="G18" s="26"/>
    </row>
    <row r="19" spans="1:7" s="27" customFormat="1" ht="12.75" customHeight="1">
      <c r="A19" s="41"/>
      <c r="B19" s="41"/>
      <c r="C19" s="41"/>
      <c r="D19" s="42"/>
      <c r="E19" s="42"/>
      <c r="F19" s="42"/>
      <c r="G19" s="26"/>
    </row>
    <row r="20" spans="1:7" s="27" customFormat="1" ht="12.75" customHeight="1">
      <c r="A20" s="41"/>
      <c r="B20" s="43"/>
      <c r="C20" s="43"/>
      <c r="D20" s="42"/>
      <c r="E20" s="42"/>
      <c r="F20" s="42"/>
      <c r="G20" s="26"/>
    </row>
    <row r="21" spans="1:7" s="27" customFormat="1" ht="12.75" customHeight="1">
      <c r="A21" s="41"/>
      <c r="B21" s="41"/>
      <c r="C21" s="41"/>
      <c r="D21" s="42"/>
      <c r="E21" s="42"/>
      <c r="F21" s="42"/>
      <c r="G21" s="26"/>
    </row>
    <row r="22" spans="1:7" s="27" customFormat="1" ht="12.75" customHeight="1">
      <c r="A22" s="41"/>
      <c r="B22" s="43"/>
      <c r="C22" s="43"/>
      <c r="D22" s="42"/>
      <c r="E22" s="42"/>
      <c r="F22" s="42"/>
      <c r="G22" s="26"/>
    </row>
    <row r="23" spans="1:7" s="27" customFormat="1" ht="12.75" customHeight="1">
      <c r="A23" s="41"/>
      <c r="B23" s="41"/>
      <c r="C23" s="41"/>
      <c r="D23" s="42"/>
      <c r="E23" s="42"/>
      <c r="F23" s="42"/>
      <c r="G23" s="26"/>
    </row>
    <row r="24" spans="1:7" s="27" customFormat="1" ht="12.75" customHeight="1">
      <c r="A24" s="41"/>
      <c r="B24" s="43"/>
      <c r="C24" s="43"/>
      <c r="D24" s="42"/>
      <c r="E24" s="42"/>
      <c r="F24" s="42"/>
      <c r="G24" s="26"/>
    </row>
    <row r="25" spans="1:7" s="27" customFormat="1" ht="12.75" customHeight="1">
      <c r="A25" s="41"/>
      <c r="B25" s="43"/>
      <c r="C25" s="43"/>
      <c r="D25" s="42"/>
      <c r="E25" s="42"/>
      <c r="F25" s="42"/>
      <c r="G25" s="26"/>
    </row>
    <row r="26" spans="1:7" s="27" customFormat="1" ht="12.75" customHeight="1">
      <c r="A26" s="41"/>
      <c r="B26" s="43"/>
      <c r="C26" s="43"/>
      <c r="D26" s="42"/>
      <c r="E26" s="42"/>
      <c r="F26" s="42"/>
      <c r="G26" s="26"/>
    </row>
    <row r="27" spans="1:7" s="27" customFormat="1" ht="12.75" customHeight="1">
      <c r="A27" s="41"/>
      <c r="B27" s="41"/>
      <c r="C27" s="41"/>
      <c r="D27" s="42"/>
      <c r="E27" s="42"/>
      <c r="F27" s="42"/>
      <c r="G27" s="26"/>
    </row>
    <row r="28" spans="1:7" s="27" customFormat="1" ht="12.75" customHeight="1">
      <c r="A28" s="41"/>
      <c r="B28" s="41"/>
      <c r="C28" s="41"/>
      <c r="D28" s="42"/>
      <c r="E28" s="42"/>
      <c r="F28" s="42"/>
      <c r="G28" s="26"/>
    </row>
    <row r="29" spans="1:7" s="27" customFormat="1" ht="12.75" customHeight="1">
      <c r="A29" s="41"/>
      <c r="B29" s="43"/>
      <c r="C29" s="43"/>
      <c r="D29" s="42"/>
      <c r="E29" s="42"/>
      <c r="F29" s="42"/>
      <c r="G29" s="26"/>
    </row>
    <row r="30" spans="1:8" s="13" customFormat="1" ht="12.75" customHeight="1">
      <c r="A30" s="41"/>
      <c r="B30" s="43"/>
      <c r="C30" s="43"/>
      <c r="D30" s="42"/>
      <c r="E30" s="42"/>
      <c r="F30" s="42"/>
      <c r="G30" s="12"/>
      <c r="H30" s="12"/>
    </row>
    <row r="31" spans="1:8" s="13" customFormat="1" ht="12.75" customHeight="1">
      <c r="A31" s="41"/>
      <c r="B31" s="43"/>
      <c r="C31" s="43"/>
      <c r="D31" s="42"/>
      <c r="E31" s="42"/>
      <c r="F31" s="42"/>
      <c r="G31" s="12"/>
      <c r="H31" s="12"/>
    </row>
    <row r="32" spans="1:8" s="13" customFormat="1" ht="12.75" customHeight="1">
      <c r="A32" s="41"/>
      <c r="B32" s="41"/>
      <c r="C32" s="41"/>
      <c r="D32" s="42"/>
      <c r="E32" s="42"/>
      <c r="F32" s="42"/>
      <c r="G32" s="12"/>
      <c r="H32" s="12"/>
    </row>
    <row r="33" spans="1:8" s="13" customFormat="1" ht="12.75" customHeight="1">
      <c r="A33" s="41"/>
      <c r="B33" s="41"/>
      <c r="C33" s="41"/>
      <c r="D33" s="42"/>
      <c r="E33" s="42"/>
      <c r="F33" s="42"/>
      <c r="G33" s="12"/>
      <c r="H33" s="12"/>
    </row>
    <row r="34" spans="1:8" s="13" customFormat="1" ht="12.75" customHeight="1">
      <c r="A34" s="41"/>
      <c r="B34" s="41"/>
      <c r="C34" s="41"/>
      <c r="D34" s="42"/>
      <c r="E34" s="42"/>
      <c r="F34" s="42"/>
      <c r="G34" s="12"/>
      <c r="H34" s="12"/>
    </row>
    <row r="35" spans="1:8" ht="12.75" customHeight="1">
      <c r="A35" s="41"/>
      <c r="B35" s="41"/>
      <c r="C35" s="41"/>
      <c r="D35" s="42"/>
      <c r="E35" s="42"/>
      <c r="F35" s="42"/>
      <c r="G35" s="10"/>
      <c r="H35" s="10"/>
    </row>
    <row r="36" spans="1:8" ht="12.75" customHeight="1">
      <c r="A36" s="41"/>
      <c r="B36" s="43"/>
      <c r="C36" s="43"/>
      <c r="D36" s="42"/>
      <c r="E36" s="42"/>
      <c r="F36" s="42"/>
      <c r="G36" s="10"/>
      <c r="H36" s="10"/>
    </row>
    <row r="37" spans="1:8" ht="12.75" customHeight="1">
      <c r="A37" s="41"/>
      <c r="B37" s="43"/>
      <c r="C37" s="43"/>
      <c r="D37" s="42"/>
      <c r="E37" s="42"/>
      <c r="F37" s="42"/>
      <c r="G37" s="10"/>
      <c r="H37" s="10"/>
    </row>
    <row r="38" spans="1:8" ht="12.75" customHeight="1">
      <c r="A38" s="41"/>
      <c r="B38" s="44"/>
      <c r="C38" s="44"/>
      <c r="D38" s="42"/>
      <c r="E38" s="42"/>
      <c r="F38" s="42"/>
      <c r="G38" s="10"/>
      <c r="H38" s="10"/>
    </row>
    <row r="39" spans="1:8" ht="12.75" customHeight="1">
      <c r="A39" s="41"/>
      <c r="B39" s="41"/>
      <c r="C39" s="41"/>
      <c r="D39" s="42"/>
      <c r="E39" s="42"/>
      <c r="F39" s="42"/>
      <c r="G39" s="10"/>
      <c r="H39" s="10"/>
    </row>
    <row r="40" spans="1:7" ht="12.75" customHeight="1">
      <c r="A40" s="41"/>
      <c r="B40" s="41"/>
      <c r="C40" s="41"/>
      <c r="D40" s="42"/>
      <c r="E40" s="42"/>
      <c r="F40" s="42"/>
      <c r="G40" s="10"/>
    </row>
    <row r="41" spans="1:7" ht="12.75" customHeight="1">
      <c r="A41" s="41"/>
      <c r="B41" s="41"/>
      <c r="C41" s="41"/>
      <c r="D41" s="42"/>
      <c r="E41" s="42"/>
      <c r="F41" s="42"/>
      <c r="G41" s="10"/>
    </row>
    <row r="42" spans="1:7" ht="12.75" customHeight="1">
      <c r="A42" s="41"/>
      <c r="B42" s="41"/>
      <c r="C42" s="41"/>
      <c r="D42" s="42"/>
      <c r="E42" s="42"/>
      <c r="F42" s="42"/>
      <c r="G42" s="10"/>
    </row>
    <row r="43" spans="1:7" ht="12.75" customHeight="1">
      <c r="A43" s="41"/>
      <c r="B43" s="43"/>
      <c r="C43" s="43"/>
      <c r="D43" s="42"/>
      <c r="E43" s="42"/>
      <c r="F43" s="42"/>
      <c r="G43" s="10"/>
    </row>
    <row r="44" spans="1:7" ht="12.75" customHeight="1">
      <c r="A44" s="41"/>
      <c r="B44" s="41"/>
      <c r="C44" s="41"/>
      <c r="D44" s="42"/>
      <c r="E44" s="42"/>
      <c r="F44" s="42"/>
      <c r="G44" s="10"/>
    </row>
    <row r="45" spans="1:7" ht="12.75" customHeight="1">
      <c r="A45" s="41"/>
      <c r="B45" s="41"/>
      <c r="C45" s="41"/>
      <c r="D45" s="42"/>
      <c r="E45" s="42"/>
      <c r="F45" s="42"/>
      <c r="G45" s="10"/>
    </row>
    <row r="46" spans="1:7" ht="12.75" customHeight="1">
      <c r="A46" s="41"/>
      <c r="B46" s="43"/>
      <c r="C46" s="43"/>
      <c r="D46" s="42"/>
      <c r="E46" s="42"/>
      <c r="F46" s="42"/>
      <c r="G46" s="10"/>
    </row>
    <row r="47" spans="1:7" ht="12.75" customHeight="1">
      <c r="A47" s="41"/>
      <c r="B47" s="41"/>
      <c r="C47" s="41"/>
      <c r="D47" s="42"/>
      <c r="E47" s="42"/>
      <c r="F47" s="42"/>
      <c r="G47" s="10"/>
    </row>
    <row r="48" spans="1:7" ht="12.75" customHeight="1">
      <c r="A48" s="41"/>
      <c r="B48" s="41"/>
      <c r="C48" s="41"/>
      <c r="D48" s="42"/>
      <c r="E48" s="42"/>
      <c r="F48" s="42"/>
      <c r="G48" s="10"/>
    </row>
    <row r="49" spans="1:7" ht="12.75">
      <c r="A49" s="8"/>
      <c r="B49" s="8"/>
      <c r="C49" s="8"/>
      <c r="D49" s="8"/>
      <c r="E49" s="9"/>
      <c r="F49" s="11"/>
      <c r="G49" s="10"/>
    </row>
    <row r="50" spans="1:7" ht="12.75">
      <c r="A50" s="8"/>
      <c r="B50" s="8"/>
      <c r="C50" s="8"/>
      <c r="D50" s="8"/>
      <c r="E50" s="9"/>
      <c r="F50" s="11"/>
      <c r="G50" s="10"/>
    </row>
    <row r="51" spans="1:7" ht="12.75">
      <c r="A51" s="8"/>
      <c r="B51" s="8"/>
      <c r="C51" s="8"/>
      <c r="D51" s="8"/>
      <c r="E51" s="9"/>
      <c r="F51" s="11"/>
      <c r="G51" s="10"/>
    </row>
    <row r="52" spans="1:7" ht="12.75">
      <c r="A52" s="8"/>
      <c r="B52" s="8"/>
      <c r="C52" s="8"/>
      <c r="D52" s="8"/>
      <c r="E52" s="9"/>
      <c r="F52" s="11"/>
      <c r="G52" s="10"/>
    </row>
    <row r="53" spans="1:7" ht="12.75">
      <c r="A53" s="8"/>
      <c r="B53" s="8"/>
      <c r="C53" s="8"/>
      <c r="D53" s="8"/>
      <c r="E53" s="9"/>
      <c r="F53" s="11"/>
      <c r="G53" s="10"/>
    </row>
    <row r="54" spans="1:7" ht="12.75">
      <c r="A54" s="8"/>
      <c r="B54" s="8"/>
      <c r="C54" s="8"/>
      <c r="D54" s="8"/>
      <c r="E54" s="9"/>
      <c r="F54" s="11"/>
      <c r="G54" s="10"/>
    </row>
    <row r="55" spans="1:7" ht="12.75">
      <c r="A55" s="8"/>
      <c r="B55" s="8"/>
      <c r="C55" s="8"/>
      <c r="D55" s="8"/>
      <c r="E55" s="9"/>
      <c r="F55" s="11"/>
      <c r="G55" s="10"/>
    </row>
    <row r="56" spans="1:7" ht="12.75">
      <c r="A56" s="10"/>
      <c r="B56" s="10"/>
      <c r="C56" s="10"/>
      <c r="D56" s="10"/>
      <c r="E56" s="10"/>
      <c r="F56" s="10"/>
      <c r="G56" s="10"/>
    </row>
  </sheetData>
  <sheetProtection/>
  <mergeCells count="1">
    <mergeCell ref="A1:F1"/>
  </mergeCells>
  <conditionalFormatting sqref="E3:F3">
    <cfRule type="cellIs" priority="7" dxfId="0" operator="equal" stopIfTrue="1">
      <formula>44</formula>
    </cfRule>
  </conditionalFormatting>
  <conditionalFormatting sqref="E49:E55">
    <cfRule type="cellIs" priority="8" dxfId="4" operator="equal" stopIfTrue="1">
      <formula>44</formula>
    </cfRule>
    <cfRule type="cellIs" priority="9" dxfId="3" operator="equal" stopIfTrue="1">
      <formula>37</formula>
    </cfRule>
    <cfRule type="cellIs" priority="10" dxfId="2" operator="equal" stopIfTrue="1">
      <formula>35</formula>
    </cfRule>
  </conditionalFormatting>
  <printOptions/>
  <pageMargins left="0.75" right="0.75" top="0.52" bottom="0.4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75390625" style="2" customWidth="1"/>
    <col min="2" max="2" width="18.75390625" style="2" customWidth="1"/>
    <col min="3" max="3" width="16.75390625" style="2" customWidth="1"/>
    <col min="4" max="4" width="10.75390625" style="2" customWidth="1"/>
    <col min="5" max="5" width="15.75390625" style="2" customWidth="1"/>
    <col min="6" max="6" width="10.75390625" style="2" customWidth="1"/>
    <col min="7" max="16384" width="9.125" style="2" customWidth="1"/>
  </cols>
  <sheetData>
    <row r="1" spans="1:7" s="1" customFormat="1" ht="47.25" customHeight="1">
      <c r="A1" s="62" t="s">
        <v>166</v>
      </c>
      <c r="B1" s="62"/>
      <c r="C1" s="62"/>
      <c r="D1" s="62"/>
      <c r="E1" s="62"/>
      <c r="F1" s="62"/>
      <c r="G1" s="4"/>
    </row>
    <row r="3" spans="1:6" s="3" customFormat="1" ht="25.5">
      <c r="A3" s="36" t="s">
        <v>0</v>
      </c>
      <c r="B3" s="36" t="s">
        <v>1</v>
      </c>
      <c r="C3" s="36" t="s">
        <v>2</v>
      </c>
      <c r="D3" s="36" t="s">
        <v>3</v>
      </c>
      <c r="E3" s="36" t="s">
        <v>19</v>
      </c>
      <c r="F3" s="36" t="s">
        <v>8</v>
      </c>
    </row>
    <row r="4" spans="1:7" s="13" customFormat="1" ht="12.75" customHeight="1">
      <c r="A4" s="23"/>
      <c r="B4" s="6"/>
      <c r="C4" s="6"/>
      <c r="D4" s="5"/>
      <c r="E4" s="25"/>
      <c r="F4" s="25"/>
      <c r="G4" s="12"/>
    </row>
    <row r="5" spans="1:7" s="13" customFormat="1" ht="12.75" customHeight="1">
      <c r="A5" s="23"/>
      <c r="B5" s="6"/>
      <c r="C5" s="6"/>
      <c r="D5" s="5"/>
      <c r="E5" s="25"/>
      <c r="F5" s="25"/>
      <c r="G5" s="12"/>
    </row>
    <row r="6" spans="1:7" s="13" customFormat="1" ht="12.75" customHeight="1">
      <c r="A6" s="23"/>
      <c r="B6" s="6"/>
      <c r="C6" s="6"/>
      <c r="D6" s="5"/>
      <c r="E6" s="25"/>
      <c r="F6" s="25"/>
      <c r="G6" s="12"/>
    </row>
    <row r="7" spans="1:7" s="13" customFormat="1" ht="12.75" customHeight="1">
      <c r="A7" s="23"/>
      <c r="B7" s="6"/>
      <c r="C7" s="6"/>
      <c r="D7" s="5"/>
      <c r="E7" s="25"/>
      <c r="F7" s="25"/>
      <c r="G7" s="12"/>
    </row>
    <row r="8" spans="1:7" s="13" customFormat="1" ht="12.75" customHeight="1">
      <c r="A8" s="23"/>
      <c r="B8" s="6"/>
      <c r="C8" s="6"/>
      <c r="D8" s="5"/>
      <c r="E8" s="25"/>
      <c r="F8" s="25"/>
      <c r="G8" s="12"/>
    </row>
    <row r="9" spans="1:7" s="13" customFormat="1" ht="12.75" customHeight="1">
      <c r="A9" s="23"/>
      <c r="B9" s="6"/>
      <c r="C9" s="6"/>
      <c r="D9" s="5"/>
      <c r="E9" s="25"/>
      <c r="F9" s="25"/>
      <c r="G9" s="12"/>
    </row>
    <row r="10" spans="1:7" s="13" customFormat="1" ht="12.75" customHeight="1">
      <c r="A10" s="23"/>
      <c r="B10" s="6"/>
      <c r="C10" s="6"/>
      <c r="D10" s="5"/>
      <c r="E10" s="25"/>
      <c r="F10" s="25"/>
      <c r="G10" s="12"/>
    </row>
    <row r="11" spans="1:7" s="13" customFormat="1" ht="12.75" customHeight="1">
      <c r="A11" s="23"/>
      <c r="B11" s="6"/>
      <c r="C11" s="6"/>
      <c r="D11" s="5"/>
      <c r="E11" s="25"/>
      <c r="F11" s="25"/>
      <c r="G11" s="12"/>
    </row>
    <row r="12" spans="1:7" s="13" customFormat="1" ht="12.75" customHeight="1">
      <c r="A12" s="23"/>
      <c r="B12" s="6"/>
      <c r="C12" s="6"/>
      <c r="D12" s="5"/>
      <c r="E12" s="25"/>
      <c r="F12" s="25"/>
      <c r="G12" s="12"/>
    </row>
    <row r="13" spans="1:7" s="13" customFormat="1" ht="12.75" customHeight="1">
      <c r="A13" s="23"/>
      <c r="B13" s="6"/>
      <c r="C13" s="6"/>
      <c r="D13" s="5"/>
      <c r="E13" s="25"/>
      <c r="F13" s="25"/>
      <c r="G13" s="12"/>
    </row>
    <row r="14" spans="1:7" s="13" customFormat="1" ht="12.75" customHeight="1">
      <c r="A14" s="23"/>
      <c r="B14" s="6"/>
      <c r="C14" s="6"/>
      <c r="D14" s="5"/>
      <c r="E14" s="25"/>
      <c r="F14" s="25"/>
      <c r="G14" s="12"/>
    </row>
    <row r="15" spans="1:7" s="13" customFormat="1" ht="12.75" customHeight="1">
      <c r="A15" s="23"/>
      <c r="B15" s="6"/>
      <c r="C15" s="6"/>
      <c r="D15" s="5"/>
      <c r="E15" s="25"/>
      <c r="F15" s="25"/>
      <c r="G15" s="12"/>
    </row>
    <row r="16" spans="1:7" s="13" customFormat="1" ht="12.75" customHeight="1">
      <c r="A16" s="23"/>
      <c r="B16" s="6"/>
      <c r="C16" s="6"/>
      <c r="D16" s="5"/>
      <c r="E16" s="25"/>
      <c r="F16" s="25"/>
      <c r="G16" s="12"/>
    </row>
    <row r="17" spans="1:7" s="13" customFormat="1" ht="12.75" customHeight="1">
      <c r="A17" s="23"/>
      <c r="B17" s="6"/>
      <c r="C17" s="6"/>
      <c r="D17" s="5"/>
      <c r="E17" s="25"/>
      <c r="F17" s="25"/>
      <c r="G17" s="12"/>
    </row>
    <row r="18" spans="1:7" s="13" customFormat="1" ht="12.75" customHeight="1">
      <c r="A18" s="23"/>
      <c r="B18" s="6"/>
      <c r="C18" s="6"/>
      <c r="D18" s="5"/>
      <c r="E18" s="25"/>
      <c r="F18" s="25"/>
      <c r="G18" s="12"/>
    </row>
    <row r="19" spans="1:7" s="13" customFormat="1" ht="12.75" customHeight="1">
      <c r="A19" s="23"/>
      <c r="B19" s="6"/>
      <c r="C19" s="6"/>
      <c r="D19" s="5"/>
      <c r="E19" s="25"/>
      <c r="F19" s="25"/>
      <c r="G19" s="12"/>
    </row>
    <row r="20" spans="1:7" s="13" customFormat="1" ht="12.75" customHeight="1">
      <c r="A20" s="23"/>
      <c r="B20" s="6"/>
      <c r="C20" s="6"/>
      <c r="D20" s="5"/>
      <c r="E20" s="25"/>
      <c r="F20" s="25"/>
      <c r="G20" s="12"/>
    </row>
    <row r="21" spans="1:7" s="13" customFormat="1" ht="12.75" customHeight="1">
      <c r="A21" s="23"/>
      <c r="B21" s="6"/>
      <c r="C21" s="6"/>
      <c r="D21" s="5"/>
      <c r="E21" s="25"/>
      <c r="F21" s="25"/>
      <c r="G21" s="12"/>
    </row>
    <row r="22" spans="1:7" s="13" customFormat="1" ht="12.75" customHeight="1">
      <c r="A22" s="23"/>
      <c r="B22" s="6"/>
      <c r="C22" s="6"/>
      <c r="D22" s="5"/>
      <c r="E22" s="25"/>
      <c r="F22" s="25"/>
      <c r="G22" s="12"/>
    </row>
    <row r="23" spans="1:7" s="13" customFormat="1" ht="12.75" customHeight="1">
      <c r="A23" s="23"/>
      <c r="B23" s="6"/>
      <c r="C23" s="6"/>
      <c r="D23" s="5"/>
      <c r="E23" s="25"/>
      <c r="F23" s="25"/>
      <c r="G23" s="12"/>
    </row>
    <row r="24" spans="1:7" s="13" customFormat="1" ht="12.75" customHeight="1">
      <c r="A24" s="23"/>
      <c r="B24" s="6"/>
      <c r="C24" s="6"/>
      <c r="D24" s="5"/>
      <c r="E24" s="25"/>
      <c r="F24" s="25"/>
      <c r="G24" s="12"/>
    </row>
    <row r="25" spans="1:7" s="13" customFormat="1" ht="12.75" customHeight="1">
      <c r="A25" s="23"/>
      <c r="B25" s="6"/>
      <c r="C25" s="6"/>
      <c r="D25" s="5"/>
      <c r="E25" s="25"/>
      <c r="F25" s="25"/>
      <c r="G25" s="12"/>
    </row>
    <row r="26" spans="1:7" s="13" customFormat="1" ht="12.75" customHeight="1">
      <c r="A26" s="23"/>
      <c r="B26" s="6"/>
      <c r="C26" s="6"/>
      <c r="D26" s="5"/>
      <c r="E26" s="25"/>
      <c r="F26" s="25"/>
      <c r="G26" s="12"/>
    </row>
    <row r="27" spans="1:7" s="13" customFormat="1" ht="12.75" customHeight="1">
      <c r="A27" s="23"/>
      <c r="B27" s="6"/>
      <c r="C27" s="6"/>
      <c r="D27" s="5"/>
      <c r="E27" s="25"/>
      <c r="F27" s="25"/>
      <c r="G27" s="12"/>
    </row>
    <row r="28" spans="1:7" s="13" customFormat="1" ht="12.75" customHeight="1">
      <c r="A28" s="23"/>
      <c r="B28" s="6"/>
      <c r="C28" s="6"/>
      <c r="D28" s="5"/>
      <c r="E28" s="25"/>
      <c r="F28" s="25"/>
      <c r="G28" s="12"/>
    </row>
    <row r="29" spans="1:7" s="13" customFormat="1" ht="12.75" customHeight="1">
      <c r="A29" s="23"/>
      <c r="B29" s="23"/>
      <c r="C29" s="23"/>
      <c r="D29" s="5"/>
      <c r="E29" s="25"/>
      <c r="F29" s="25"/>
      <c r="G29" s="12"/>
    </row>
    <row r="30" spans="1:7" s="13" customFormat="1" ht="12.75" customHeight="1">
      <c r="A30" s="23"/>
      <c r="B30" s="6"/>
      <c r="C30" s="6"/>
      <c r="D30" s="5"/>
      <c r="E30" s="25"/>
      <c r="F30" s="25"/>
      <c r="G30" s="12"/>
    </row>
    <row r="31" spans="1:7" s="13" customFormat="1" ht="12.75" customHeight="1">
      <c r="A31" s="23"/>
      <c r="B31" s="6"/>
      <c r="C31" s="6"/>
      <c r="D31" s="5"/>
      <c r="E31" s="25"/>
      <c r="F31" s="25"/>
      <c r="G31" s="12"/>
    </row>
    <row r="32" spans="1:7" s="13" customFormat="1" ht="12.75" customHeight="1">
      <c r="A32" s="23"/>
      <c r="B32" s="6"/>
      <c r="C32" s="6"/>
      <c r="D32" s="5"/>
      <c r="E32" s="25"/>
      <c r="F32" s="25"/>
      <c r="G32" s="12"/>
    </row>
    <row r="33" spans="1:7" s="13" customFormat="1" ht="12.75" customHeight="1">
      <c r="A33" s="23"/>
      <c r="B33" s="6"/>
      <c r="C33" s="6"/>
      <c r="D33" s="5"/>
      <c r="E33" s="25"/>
      <c r="F33" s="25"/>
      <c r="G33" s="12"/>
    </row>
    <row r="34" spans="1:7" s="13" customFormat="1" ht="12.75" customHeight="1">
      <c r="A34" s="23"/>
      <c r="B34" s="6"/>
      <c r="C34" s="6"/>
      <c r="D34" s="5"/>
      <c r="E34" s="25"/>
      <c r="F34" s="25"/>
      <c r="G34" s="12"/>
    </row>
    <row r="35" spans="1:7" ht="12.75" customHeight="1">
      <c r="A35" s="23"/>
      <c r="B35" s="6"/>
      <c r="C35" s="6"/>
      <c r="D35" s="5"/>
      <c r="E35" s="25"/>
      <c r="F35" s="25"/>
      <c r="G35" s="10"/>
    </row>
    <row r="36" spans="1:7" ht="12.75" customHeight="1">
      <c r="A36" s="23"/>
      <c r="B36" s="6"/>
      <c r="C36" s="6"/>
      <c r="D36" s="5"/>
      <c r="E36" s="25"/>
      <c r="F36" s="25"/>
      <c r="G36" s="10"/>
    </row>
    <row r="37" spans="1:7" ht="12.75" customHeight="1">
      <c r="A37" s="23"/>
      <c r="B37" s="6"/>
      <c r="C37" s="6"/>
      <c r="D37" s="5"/>
      <c r="E37" s="25"/>
      <c r="F37" s="25"/>
      <c r="G37" s="10"/>
    </row>
    <row r="38" spans="1:7" ht="12.75" customHeight="1">
      <c r="A38" s="23"/>
      <c r="B38" s="6"/>
      <c r="C38" s="6"/>
      <c r="D38" s="5"/>
      <c r="E38" s="25"/>
      <c r="F38" s="25"/>
      <c r="G38" s="10"/>
    </row>
    <row r="39" spans="1:7" ht="12.75" customHeight="1">
      <c r="A39" s="23"/>
      <c r="B39" s="6"/>
      <c r="C39" s="6"/>
      <c r="D39" s="5"/>
      <c r="E39" s="25"/>
      <c r="F39" s="25"/>
      <c r="G39" s="10"/>
    </row>
    <row r="40" spans="1:7" ht="12.75" customHeight="1">
      <c r="A40" s="23"/>
      <c r="B40" s="6"/>
      <c r="C40" s="6"/>
      <c r="D40" s="5"/>
      <c r="E40" s="25"/>
      <c r="F40" s="25"/>
      <c r="G40" s="10"/>
    </row>
    <row r="41" spans="1:7" ht="12.75" customHeight="1">
      <c r="A41" s="23"/>
      <c r="B41" s="6"/>
      <c r="C41" s="6"/>
      <c r="D41" s="5"/>
      <c r="E41" s="25"/>
      <c r="F41" s="25"/>
      <c r="G41" s="10"/>
    </row>
    <row r="42" spans="1:7" ht="12.75" customHeight="1">
      <c r="A42" s="23"/>
      <c r="B42" s="6"/>
      <c r="C42" s="6"/>
      <c r="D42" s="5"/>
      <c r="E42" s="25"/>
      <c r="F42" s="25"/>
      <c r="G42" s="10"/>
    </row>
    <row r="43" spans="1:7" ht="12.75" customHeight="1">
      <c r="A43" s="23"/>
      <c r="B43" s="6"/>
      <c r="C43" s="6"/>
      <c r="D43" s="5"/>
      <c r="E43" s="25"/>
      <c r="F43" s="25"/>
      <c r="G43" s="10"/>
    </row>
    <row r="44" spans="1:7" ht="12.75" customHeight="1">
      <c r="A44" s="23"/>
      <c r="B44" s="6"/>
      <c r="C44" s="6"/>
      <c r="D44" s="5"/>
      <c r="E44" s="25"/>
      <c r="F44" s="25"/>
      <c r="G44" s="10"/>
    </row>
    <row r="45" spans="1:7" ht="12.75" customHeight="1">
      <c r="A45" s="23"/>
      <c r="B45" s="6"/>
      <c r="C45" s="6"/>
      <c r="D45" s="5"/>
      <c r="E45" s="25"/>
      <c r="F45" s="25"/>
      <c r="G45" s="10"/>
    </row>
    <row r="46" spans="1:7" ht="12.75" customHeight="1">
      <c r="A46" s="23"/>
      <c r="B46" s="6"/>
      <c r="C46" s="6"/>
      <c r="D46" s="5"/>
      <c r="E46" s="25"/>
      <c r="F46" s="25"/>
      <c r="G46" s="10"/>
    </row>
    <row r="47" spans="1:7" ht="15.75" customHeight="1">
      <c r="A47" s="31"/>
      <c r="B47" s="32"/>
      <c r="C47" s="32"/>
      <c r="D47" s="33"/>
      <c r="E47" s="34"/>
      <c r="F47" s="34"/>
      <c r="G47" s="10"/>
    </row>
    <row r="48" spans="1:7" ht="15.75" customHeight="1">
      <c r="A48" s="31"/>
      <c r="B48" s="35"/>
      <c r="C48" s="35"/>
      <c r="D48" s="34"/>
      <c r="E48" s="34"/>
      <c r="F48" s="34"/>
      <c r="G48" s="10"/>
    </row>
    <row r="49" spans="1:7" ht="15.75" customHeight="1">
      <c r="A49" s="31"/>
      <c r="B49" s="35"/>
      <c r="C49" s="35"/>
      <c r="D49" s="34"/>
      <c r="E49" s="34"/>
      <c r="F49" s="34"/>
      <c r="G49" s="10"/>
    </row>
    <row r="50" spans="1:7" ht="15.75" customHeight="1">
      <c r="A50" s="31"/>
      <c r="B50" s="35"/>
      <c r="C50" s="35"/>
      <c r="D50" s="34"/>
      <c r="E50" s="34"/>
      <c r="F50" s="34"/>
      <c r="G50" s="10"/>
    </row>
    <row r="51" spans="1:7" ht="15.75" customHeight="1">
      <c r="A51" s="31"/>
      <c r="B51" s="35"/>
      <c r="C51" s="35"/>
      <c r="D51" s="34"/>
      <c r="E51" s="34"/>
      <c r="F51" s="34"/>
      <c r="G51" s="10"/>
    </row>
    <row r="52" spans="1:7" ht="15.75" customHeight="1">
      <c r="A52" s="31"/>
      <c r="B52" s="35"/>
      <c r="C52" s="35"/>
      <c r="D52" s="34"/>
      <c r="E52" s="34"/>
      <c r="F52" s="34"/>
      <c r="G52" s="10"/>
    </row>
    <row r="53" spans="1:7" ht="15.75" customHeight="1">
      <c r="A53" s="31"/>
      <c r="B53" s="35"/>
      <c r="C53" s="35"/>
      <c r="D53" s="34"/>
      <c r="E53" s="34"/>
      <c r="F53" s="34"/>
      <c r="G53" s="10"/>
    </row>
    <row r="54" spans="1:7" ht="15.75" customHeight="1">
      <c r="A54" s="31"/>
      <c r="B54" s="35"/>
      <c r="C54" s="35"/>
      <c r="D54" s="34"/>
      <c r="E54" s="34"/>
      <c r="F54" s="34"/>
      <c r="G54" s="10"/>
    </row>
    <row r="55" spans="1:7" ht="15.75" customHeight="1">
      <c r="A55" s="31"/>
      <c r="B55" s="35"/>
      <c r="C55" s="35"/>
      <c r="D55" s="34"/>
      <c r="E55" s="34"/>
      <c r="F55" s="34"/>
      <c r="G55" s="10"/>
    </row>
    <row r="56" spans="1:7" ht="15.75" customHeight="1">
      <c r="A56" s="31"/>
      <c r="B56" s="35"/>
      <c r="C56" s="35"/>
      <c r="D56" s="34"/>
      <c r="E56" s="34"/>
      <c r="F56" s="34"/>
      <c r="G56" s="10"/>
    </row>
    <row r="57" spans="1:7" ht="15.75" customHeight="1">
      <c r="A57" s="31"/>
      <c r="B57" s="35"/>
      <c r="C57" s="35"/>
      <c r="D57" s="34"/>
      <c r="E57" s="34"/>
      <c r="F57" s="34"/>
      <c r="G57" s="10"/>
    </row>
    <row r="58" spans="1:7" ht="15.75" customHeight="1">
      <c r="A58" s="31"/>
      <c r="B58" s="35"/>
      <c r="C58" s="35"/>
      <c r="D58" s="34"/>
      <c r="E58" s="34"/>
      <c r="F58" s="34"/>
      <c r="G58" s="10"/>
    </row>
    <row r="59" spans="1:7" ht="15.75" customHeight="1">
      <c r="A59" s="31"/>
      <c r="B59" s="35"/>
      <c r="C59" s="35"/>
      <c r="D59" s="34"/>
      <c r="E59" s="34"/>
      <c r="F59" s="34"/>
      <c r="G59" s="10"/>
    </row>
    <row r="60" spans="1:7" ht="15.75" customHeight="1">
      <c r="A60" s="31"/>
      <c r="B60" s="35"/>
      <c r="C60" s="35"/>
      <c r="D60" s="34"/>
      <c r="E60" s="34"/>
      <c r="F60" s="34"/>
      <c r="G60" s="10"/>
    </row>
    <row r="61" spans="1:7" ht="15.75" customHeight="1">
      <c r="A61" s="31"/>
      <c r="B61" s="35"/>
      <c r="C61" s="35"/>
      <c r="D61" s="34"/>
      <c r="E61" s="34"/>
      <c r="F61" s="34"/>
      <c r="G61" s="10"/>
    </row>
    <row r="62" spans="1:7" ht="15.75" customHeight="1">
      <c r="A62" s="31"/>
      <c r="B62" s="35"/>
      <c r="C62" s="35"/>
      <c r="D62" s="34"/>
      <c r="E62" s="34"/>
      <c r="F62" s="34"/>
      <c r="G62" s="10"/>
    </row>
    <row r="63" spans="1:7" ht="15.75" customHeight="1">
      <c r="A63" s="31"/>
      <c r="B63" s="35"/>
      <c r="C63" s="35"/>
      <c r="D63" s="34"/>
      <c r="E63" s="34"/>
      <c r="F63" s="34"/>
      <c r="G63" s="10"/>
    </row>
    <row r="64" spans="1:7" ht="12.75">
      <c r="A64" s="10"/>
      <c r="B64" s="10"/>
      <c r="C64" s="10"/>
      <c r="D64" s="10"/>
      <c r="E64" s="10"/>
      <c r="F64" s="10"/>
      <c r="G64" s="10"/>
    </row>
    <row r="65" spans="1:7" ht="12.75">
      <c r="A65" s="10"/>
      <c r="B65" s="10"/>
      <c r="C65" s="10"/>
      <c r="D65" s="10"/>
      <c r="E65" s="10"/>
      <c r="F65" s="10"/>
      <c r="G65" s="10"/>
    </row>
  </sheetData>
  <sheetProtection/>
  <mergeCells count="1">
    <mergeCell ref="A1:F1"/>
  </mergeCells>
  <conditionalFormatting sqref="E3:F3">
    <cfRule type="cellIs" priority="1" dxfId="0" operator="equal" stopIfTrue="1">
      <formula>44</formula>
    </cfRule>
  </conditionalFormatting>
  <printOptions/>
  <pageMargins left="0.75" right="0.75" top="0.52" bottom="0.44" header="0.5" footer="0.4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75390625" style="2" customWidth="1"/>
    <col min="2" max="2" width="18.75390625" style="2" customWidth="1"/>
    <col min="3" max="3" width="16.75390625" style="2" customWidth="1"/>
    <col min="4" max="4" width="10.75390625" style="2" customWidth="1"/>
    <col min="5" max="5" width="15.75390625" style="2" customWidth="1"/>
    <col min="6" max="6" width="10.75390625" style="2" customWidth="1"/>
    <col min="7" max="16384" width="9.125" style="2" customWidth="1"/>
  </cols>
  <sheetData>
    <row r="1" spans="1:7" s="1" customFormat="1" ht="47.25" customHeight="1">
      <c r="A1" s="62" t="s">
        <v>167</v>
      </c>
      <c r="B1" s="62"/>
      <c r="C1" s="62"/>
      <c r="D1" s="62"/>
      <c r="E1" s="62"/>
      <c r="F1" s="62"/>
      <c r="G1" s="4"/>
    </row>
    <row r="2" ht="13.5" thickBot="1"/>
    <row r="3" spans="1:6" s="3" customFormat="1" ht="25.5">
      <c r="A3" s="38" t="s">
        <v>0</v>
      </c>
      <c r="B3" s="39" t="s">
        <v>1</v>
      </c>
      <c r="C3" s="39" t="s">
        <v>2</v>
      </c>
      <c r="D3" s="39" t="s">
        <v>3</v>
      </c>
      <c r="E3" s="39" t="s">
        <v>20</v>
      </c>
      <c r="F3" s="40" t="s">
        <v>8</v>
      </c>
    </row>
    <row r="4" spans="1:7" s="13" customFormat="1" ht="12.75" customHeight="1">
      <c r="A4" s="23"/>
      <c r="B4" s="23"/>
      <c r="C4" s="23"/>
      <c r="D4" s="5"/>
      <c r="E4" s="25"/>
      <c r="F4" s="25"/>
      <c r="G4" s="12"/>
    </row>
    <row r="5" spans="1:7" s="13" customFormat="1" ht="12.75" customHeight="1">
      <c r="A5" s="23"/>
      <c r="B5" s="23"/>
      <c r="C5" s="23"/>
      <c r="D5" s="5"/>
      <c r="E5" s="25"/>
      <c r="F5" s="25"/>
      <c r="G5" s="12"/>
    </row>
    <row r="6" spans="1:7" s="13" customFormat="1" ht="12.75" customHeight="1">
      <c r="A6" s="23"/>
      <c r="B6" s="23"/>
      <c r="C6" s="23"/>
      <c r="D6" s="5"/>
      <c r="E6" s="25"/>
      <c r="F6" s="25"/>
      <c r="G6" s="12"/>
    </row>
    <row r="7" spans="1:7" s="13" customFormat="1" ht="12.75" customHeight="1">
      <c r="A7" s="23"/>
      <c r="B7" s="23"/>
      <c r="C7" s="23"/>
      <c r="D7" s="5"/>
      <c r="E7" s="25"/>
      <c r="F7" s="25"/>
      <c r="G7" s="12"/>
    </row>
    <row r="8" spans="1:7" s="13" customFormat="1" ht="12.75" customHeight="1">
      <c r="A8" s="23"/>
      <c r="B8" s="23"/>
      <c r="C8" s="23"/>
      <c r="D8" s="5"/>
      <c r="E8" s="25"/>
      <c r="F8" s="25"/>
      <c r="G8" s="12"/>
    </row>
    <row r="9" spans="1:7" s="13" customFormat="1" ht="12.75" customHeight="1">
      <c r="A9" s="23"/>
      <c r="B9" s="23"/>
      <c r="C9" s="23"/>
      <c r="D9" s="5"/>
      <c r="E9" s="25"/>
      <c r="F9" s="25"/>
      <c r="G9" s="12"/>
    </row>
    <row r="10" spans="1:7" s="13" customFormat="1" ht="12.75" customHeight="1">
      <c r="A10" s="23"/>
      <c r="B10" s="23"/>
      <c r="C10" s="23"/>
      <c r="D10" s="5"/>
      <c r="E10" s="25"/>
      <c r="F10" s="25"/>
      <c r="G10" s="12"/>
    </row>
    <row r="11" spans="1:7" s="13" customFormat="1" ht="12.75" customHeight="1">
      <c r="A11" s="23"/>
      <c r="B11" s="23"/>
      <c r="C11" s="23"/>
      <c r="D11" s="5"/>
      <c r="E11" s="25"/>
      <c r="F11" s="25"/>
      <c r="G11" s="12"/>
    </row>
    <row r="12" spans="1:7" s="13" customFormat="1" ht="12.75" customHeight="1">
      <c r="A12" s="23"/>
      <c r="B12" s="23"/>
      <c r="C12" s="23"/>
      <c r="D12" s="5"/>
      <c r="E12" s="25"/>
      <c r="F12" s="25"/>
      <c r="G12" s="12"/>
    </row>
    <row r="13" spans="1:7" s="13" customFormat="1" ht="12.75" customHeight="1">
      <c r="A13" s="23"/>
      <c r="B13" s="23"/>
      <c r="C13" s="23"/>
      <c r="D13" s="5"/>
      <c r="E13" s="25"/>
      <c r="F13" s="25"/>
      <c r="G13" s="12"/>
    </row>
    <row r="14" spans="1:7" s="13" customFormat="1" ht="12.75" customHeight="1">
      <c r="A14" s="23"/>
      <c r="B14" s="23"/>
      <c r="C14" s="23"/>
      <c r="D14" s="5"/>
      <c r="E14" s="25"/>
      <c r="F14" s="25"/>
      <c r="G14" s="12"/>
    </row>
    <row r="15" spans="1:7" s="13" customFormat="1" ht="12.75" customHeight="1">
      <c r="A15" s="23"/>
      <c r="B15" s="23"/>
      <c r="C15" s="23"/>
      <c r="D15" s="5"/>
      <c r="E15" s="25"/>
      <c r="F15" s="25"/>
      <c r="G15" s="12"/>
    </row>
    <row r="16" spans="1:7" s="13" customFormat="1" ht="12.75" customHeight="1">
      <c r="A16" s="23"/>
      <c r="B16" s="23"/>
      <c r="C16" s="23"/>
      <c r="D16" s="5"/>
      <c r="E16" s="25"/>
      <c r="F16" s="25"/>
      <c r="G16" s="12"/>
    </row>
    <row r="17" spans="1:7" s="13" customFormat="1" ht="12.75" customHeight="1">
      <c r="A17" s="23"/>
      <c r="B17" s="23"/>
      <c r="C17" s="23"/>
      <c r="D17" s="5"/>
      <c r="E17" s="25"/>
      <c r="F17" s="25"/>
      <c r="G17" s="12"/>
    </row>
    <row r="18" spans="1:7" s="13" customFormat="1" ht="12.75" customHeight="1">
      <c r="A18" s="23"/>
      <c r="B18" s="23"/>
      <c r="C18" s="23"/>
      <c r="D18" s="5"/>
      <c r="E18" s="25"/>
      <c r="F18" s="25"/>
      <c r="G18" s="12"/>
    </row>
    <row r="19" spans="1:7" s="13" customFormat="1" ht="12.75" customHeight="1">
      <c r="A19" s="23"/>
      <c r="B19" s="23"/>
      <c r="C19" s="23"/>
      <c r="D19" s="5"/>
      <c r="E19" s="25"/>
      <c r="F19" s="25"/>
      <c r="G19" s="12"/>
    </row>
    <row r="20" spans="1:7" s="13" customFormat="1" ht="12.75" customHeight="1">
      <c r="A20" s="23"/>
      <c r="B20" s="23"/>
      <c r="C20" s="23"/>
      <c r="D20" s="5"/>
      <c r="E20" s="25"/>
      <c r="F20" s="25"/>
      <c r="G20" s="12"/>
    </row>
    <row r="21" spans="1:7" s="13" customFormat="1" ht="12.75" customHeight="1">
      <c r="A21" s="23"/>
      <c r="B21" s="23"/>
      <c r="C21" s="23"/>
      <c r="D21" s="5"/>
      <c r="E21" s="25"/>
      <c r="F21" s="25"/>
      <c r="G21" s="12"/>
    </row>
    <row r="22" spans="1:7" s="13" customFormat="1" ht="12.75" customHeight="1">
      <c r="A22" s="23"/>
      <c r="B22" s="23"/>
      <c r="C22" s="23"/>
      <c r="D22" s="5"/>
      <c r="E22" s="25"/>
      <c r="F22" s="25"/>
      <c r="G22" s="12"/>
    </row>
    <row r="23" spans="1:7" s="13" customFormat="1" ht="12.75" customHeight="1">
      <c r="A23" s="23"/>
      <c r="B23" s="23"/>
      <c r="C23" s="23"/>
      <c r="D23" s="5"/>
      <c r="E23" s="25"/>
      <c r="F23" s="25"/>
      <c r="G23" s="12"/>
    </row>
    <row r="24" spans="1:7" s="13" customFormat="1" ht="12.75" customHeight="1">
      <c r="A24" s="23"/>
      <c r="B24" s="23"/>
      <c r="C24" s="23"/>
      <c r="D24" s="5"/>
      <c r="E24" s="25"/>
      <c r="F24" s="25"/>
      <c r="G24" s="12"/>
    </row>
    <row r="25" spans="1:7" s="13" customFormat="1" ht="12.75" customHeight="1">
      <c r="A25" s="23"/>
      <c r="B25" s="23"/>
      <c r="C25" s="23"/>
      <c r="D25" s="5"/>
      <c r="E25" s="25"/>
      <c r="F25" s="25"/>
      <c r="G25" s="12"/>
    </row>
    <row r="26" spans="1:7" s="13" customFormat="1" ht="12.75" customHeight="1">
      <c r="A26" s="23"/>
      <c r="B26" s="23"/>
      <c r="C26" s="23"/>
      <c r="D26" s="5"/>
      <c r="E26" s="25"/>
      <c r="F26" s="25"/>
      <c r="G26" s="12"/>
    </row>
    <row r="27" spans="1:7" s="13" customFormat="1" ht="12.75" customHeight="1">
      <c r="A27" s="23"/>
      <c r="B27" s="23"/>
      <c r="C27" s="23"/>
      <c r="D27" s="5"/>
      <c r="E27" s="25"/>
      <c r="F27" s="25"/>
      <c r="G27" s="12"/>
    </row>
    <row r="28" spans="1:7" s="13" customFormat="1" ht="12.75" customHeight="1">
      <c r="A28" s="23"/>
      <c r="B28" s="23"/>
      <c r="C28" s="23"/>
      <c r="D28" s="5"/>
      <c r="E28" s="25"/>
      <c r="F28" s="25"/>
      <c r="G28" s="12"/>
    </row>
    <row r="29" spans="1:7" s="13" customFormat="1" ht="12.75" customHeight="1">
      <c r="A29" s="23"/>
      <c r="B29" s="23"/>
      <c r="C29" s="23"/>
      <c r="D29" s="5"/>
      <c r="E29" s="25"/>
      <c r="F29" s="25"/>
      <c r="G29" s="12"/>
    </row>
    <row r="30" spans="1:7" s="13" customFormat="1" ht="12.75" customHeight="1">
      <c r="A30" s="23"/>
      <c r="B30" s="23"/>
      <c r="C30" s="23"/>
      <c r="D30" s="5"/>
      <c r="E30" s="25"/>
      <c r="F30" s="25"/>
      <c r="G30" s="12"/>
    </row>
    <row r="31" spans="1:7" s="13" customFormat="1" ht="12.75" customHeight="1">
      <c r="A31" s="23"/>
      <c r="B31" s="23"/>
      <c r="C31" s="23"/>
      <c r="D31" s="5"/>
      <c r="E31" s="25"/>
      <c r="F31" s="25"/>
      <c r="G31" s="12"/>
    </row>
    <row r="32" spans="1:7" s="13" customFormat="1" ht="12.75" customHeight="1">
      <c r="A32" s="23"/>
      <c r="B32" s="23"/>
      <c r="C32" s="23"/>
      <c r="D32" s="5"/>
      <c r="E32" s="25"/>
      <c r="F32" s="25"/>
      <c r="G32" s="12"/>
    </row>
    <row r="33" spans="1:7" s="13" customFormat="1" ht="12.75" customHeight="1">
      <c r="A33" s="23"/>
      <c r="B33" s="23"/>
      <c r="C33" s="23"/>
      <c r="D33" s="5"/>
      <c r="E33" s="25"/>
      <c r="F33" s="25"/>
      <c r="G33" s="12"/>
    </row>
    <row r="34" spans="1:7" s="13" customFormat="1" ht="12.75" customHeight="1">
      <c r="A34" s="23"/>
      <c r="B34" s="23"/>
      <c r="C34" s="23"/>
      <c r="D34" s="5"/>
      <c r="E34" s="25"/>
      <c r="F34" s="25"/>
      <c r="G34" s="12"/>
    </row>
    <row r="35" spans="1:7" ht="12.75" customHeight="1">
      <c r="A35" s="23"/>
      <c r="B35" s="23"/>
      <c r="C35" s="23"/>
      <c r="D35" s="5"/>
      <c r="E35" s="25"/>
      <c r="F35" s="25"/>
      <c r="G35" s="10"/>
    </row>
    <row r="36" spans="1:7" ht="12.75" customHeight="1">
      <c r="A36" s="23"/>
      <c r="B36" s="23"/>
      <c r="C36" s="23"/>
      <c r="D36" s="5"/>
      <c r="E36" s="25"/>
      <c r="F36" s="25"/>
      <c r="G36" s="10"/>
    </row>
    <row r="37" spans="1:7" ht="12.75" customHeight="1">
      <c r="A37" s="23"/>
      <c r="B37" s="23"/>
      <c r="C37" s="23"/>
      <c r="D37" s="5"/>
      <c r="E37" s="25"/>
      <c r="F37" s="25"/>
      <c r="G37" s="10"/>
    </row>
    <row r="38" spans="1:7" ht="12.75" customHeight="1">
      <c r="A38" s="23"/>
      <c r="B38" s="23"/>
      <c r="C38" s="23"/>
      <c r="D38" s="5"/>
      <c r="E38" s="25"/>
      <c r="F38" s="25"/>
      <c r="G38" s="10"/>
    </row>
    <row r="39" spans="1:7" ht="12.75" customHeight="1">
      <c r="A39" s="23"/>
      <c r="B39" s="23"/>
      <c r="C39" s="23"/>
      <c r="D39" s="5"/>
      <c r="E39" s="25"/>
      <c r="F39" s="25"/>
      <c r="G39" s="10"/>
    </row>
    <row r="40" spans="1:7" ht="12.75" customHeight="1">
      <c r="A40" s="23"/>
      <c r="B40" s="23"/>
      <c r="C40" s="23"/>
      <c r="D40" s="5"/>
      <c r="E40" s="25"/>
      <c r="F40" s="25"/>
      <c r="G40" s="10"/>
    </row>
    <row r="41" spans="1:7" ht="12.75" customHeight="1">
      <c r="A41" s="23"/>
      <c r="B41" s="23"/>
      <c r="C41" s="23"/>
      <c r="D41" s="5"/>
      <c r="E41" s="25"/>
      <c r="F41" s="25"/>
      <c r="G41" s="10"/>
    </row>
    <row r="42" spans="1:7" ht="12.75" customHeight="1">
      <c r="A42" s="23"/>
      <c r="B42" s="23"/>
      <c r="C42" s="23"/>
      <c r="D42" s="5"/>
      <c r="E42" s="25"/>
      <c r="F42" s="25"/>
      <c r="G42" s="10"/>
    </row>
    <row r="43" spans="1:7" ht="15.75" customHeight="1">
      <c r="A43" s="15"/>
      <c r="B43" s="8"/>
      <c r="C43" s="8"/>
      <c r="D43" s="9"/>
      <c r="E43" s="37"/>
      <c r="F43" s="37"/>
      <c r="G43" s="10"/>
    </row>
    <row r="44" spans="1:7" ht="15.75" customHeight="1">
      <c r="A44" s="15"/>
      <c r="B44" s="8"/>
      <c r="C44" s="8"/>
      <c r="D44" s="9"/>
      <c r="E44" s="37"/>
      <c r="F44" s="37"/>
      <c r="G44" s="10"/>
    </row>
    <row r="45" spans="1:7" ht="15.75" customHeight="1">
      <c r="A45" s="15"/>
      <c r="B45" s="8"/>
      <c r="C45" s="8"/>
      <c r="D45" s="9"/>
      <c r="E45" s="37"/>
      <c r="F45" s="37"/>
      <c r="G45" s="10"/>
    </row>
    <row r="46" spans="1:7" ht="15.75" customHeight="1">
      <c r="A46" s="15"/>
      <c r="B46" s="8"/>
      <c r="C46" s="8"/>
      <c r="D46" s="9"/>
      <c r="E46" s="37"/>
      <c r="F46" s="37"/>
      <c r="G46" s="10"/>
    </row>
    <row r="47" spans="1:6" s="10" customFormat="1" ht="12.75" customHeight="1">
      <c r="A47" s="15"/>
      <c r="B47" s="16"/>
      <c r="C47" s="16"/>
      <c r="D47" s="17"/>
      <c r="E47" s="17"/>
      <c r="F47" s="17"/>
    </row>
    <row r="48" spans="1:6" s="10" customFormat="1" ht="12.75" customHeight="1">
      <c r="A48" s="15"/>
      <c r="B48" s="16"/>
      <c r="C48" s="16"/>
      <c r="D48" s="17"/>
      <c r="E48" s="17"/>
      <c r="F48" s="17"/>
    </row>
    <row r="49" spans="1:6" s="10" customFormat="1" ht="12.75" customHeight="1">
      <c r="A49" s="15"/>
      <c r="B49" s="16"/>
      <c r="C49" s="16"/>
      <c r="D49" s="17"/>
      <c r="E49" s="17"/>
      <c r="F49" s="17"/>
    </row>
    <row r="50" spans="1:6" s="10" customFormat="1" ht="12.75" customHeight="1">
      <c r="A50" s="15"/>
      <c r="B50" s="16"/>
      <c r="C50" s="16"/>
      <c r="D50" s="17"/>
      <c r="E50" s="17"/>
      <c r="F50" s="17"/>
    </row>
    <row r="51" spans="1:6" s="10" customFormat="1" ht="12.75" customHeight="1">
      <c r="A51" s="15"/>
      <c r="B51" s="18"/>
      <c r="C51" s="18"/>
      <c r="D51" s="19"/>
      <c r="E51" s="17"/>
      <c r="F51" s="17"/>
    </row>
    <row r="52" spans="1:6" s="10" customFormat="1" ht="12.75" customHeight="1">
      <c r="A52" s="15"/>
      <c r="B52" s="16"/>
      <c r="C52" s="16"/>
      <c r="D52" s="17"/>
      <c r="E52" s="17"/>
      <c r="F52" s="17"/>
    </row>
    <row r="53" spans="1:6" s="10" customFormat="1" ht="12.75" customHeight="1">
      <c r="A53" s="15"/>
      <c r="B53" s="18"/>
      <c r="C53" s="18"/>
      <c r="D53" s="19"/>
      <c r="E53" s="17"/>
      <c r="F53" s="17"/>
    </row>
    <row r="54" spans="1:6" s="10" customFormat="1" ht="12.75" customHeight="1">
      <c r="A54" s="15"/>
      <c r="B54" s="16"/>
      <c r="C54" s="16"/>
      <c r="D54" s="17"/>
      <c r="E54" s="17"/>
      <c r="F54" s="17"/>
    </row>
    <row r="55" spans="1:6" s="10" customFormat="1" ht="12.75" customHeight="1">
      <c r="A55" s="15"/>
      <c r="B55" s="16"/>
      <c r="C55" s="16"/>
      <c r="D55" s="17"/>
      <c r="E55" s="17"/>
      <c r="F55" s="17"/>
    </row>
    <row r="56" spans="1:6" s="10" customFormat="1" ht="12.75" customHeight="1">
      <c r="A56" s="15"/>
      <c r="B56" s="16"/>
      <c r="C56" s="16"/>
      <c r="D56" s="17"/>
      <c r="E56" s="17"/>
      <c r="F56" s="17"/>
    </row>
    <row r="57" spans="1:6" s="10" customFormat="1" ht="12.75" customHeight="1">
      <c r="A57" s="15"/>
      <c r="B57" s="16"/>
      <c r="C57" s="16"/>
      <c r="D57" s="17"/>
      <c r="E57" s="17"/>
      <c r="F57" s="17"/>
    </row>
    <row r="58" s="10" customFormat="1" ht="12.75"/>
    <row r="59" s="10" customFormat="1" ht="12.75"/>
    <row r="60" s="10" customFormat="1" ht="12.75"/>
  </sheetData>
  <sheetProtection/>
  <mergeCells count="1">
    <mergeCell ref="A1:F1"/>
  </mergeCells>
  <conditionalFormatting sqref="E3:F3">
    <cfRule type="cellIs" priority="1" dxfId="0" operator="equal" stopIfTrue="1">
      <formula>44</formula>
    </cfRule>
  </conditionalFormatting>
  <printOptions/>
  <pageMargins left="0.85" right="0.75" top="0.52" bottom="0.44" header="0.5" footer="0.4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2" sqref="A2:P12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2.75390625" style="0" customWidth="1"/>
    <col min="4" max="4" width="6.625" style="7" customWidth="1"/>
    <col min="5" max="5" width="6.25390625" style="7" customWidth="1"/>
    <col min="6" max="6" width="7.25390625" style="7" customWidth="1"/>
    <col min="7" max="7" width="8.25390625" style="7" customWidth="1"/>
    <col min="8" max="8" width="7.25390625" style="7" customWidth="1"/>
    <col min="9" max="9" width="8.125" style="7" customWidth="1"/>
    <col min="10" max="10" width="8.375" style="7" customWidth="1"/>
    <col min="11" max="11" width="7.875" style="7" customWidth="1"/>
    <col min="12" max="13" width="9.125" style="7" customWidth="1"/>
    <col min="14" max="14" width="7.875" style="7" customWidth="1"/>
    <col min="15" max="15" width="7.25390625" style="7" customWidth="1"/>
    <col min="16" max="16" width="7.625" style="7" customWidth="1"/>
  </cols>
  <sheetData>
    <row r="1" spans="1:16" ht="12.75">
      <c r="A1" s="67" t="s">
        <v>0</v>
      </c>
      <c r="B1" s="68" t="s">
        <v>1</v>
      </c>
      <c r="C1" s="68" t="s">
        <v>2</v>
      </c>
      <c r="D1" s="49" t="s">
        <v>3</v>
      </c>
      <c r="E1" s="49" t="s">
        <v>4</v>
      </c>
      <c r="F1" s="49" t="s">
        <v>11</v>
      </c>
      <c r="G1" s="49" t="s">
        <v>12</v>
      </c>
      <c r="H1" s="49" t="s">
        <v>9</v>
      </c>
      <c r="I1" s="49" t="s">
        <v>13</v>
      </c>
      <c r="J1" s="49" t="s">
        <v>5</v>
      </c>
      <c r="K1" s="49" t="s">
        <v>10</v>
      </c>
      <c r="L1" s="49" t="s">
        <v>15</v>
      </c>
      <c r="M1" s="69" t="s">
        <v>21</v>
      </c>
      <c r="N1" s="49" t="s">
        <v>6</v>
      </c>
      <c r="O1" s="50" t="s">
        <v>7</v>
      </c>
      <c r="P1" s="51" t="s">
        <v>8</v>
      </c>
    </row>
    <row r="2" spans="1:16" ht="12.75">
      <c r="A2" s="70">
        <v>1</v>
      </c>
      <c r="B2" s="29" t="s">
        <v>156</v>
      </c>
      <c r="C2" s="30" t="s">
        <v>114</v>
      </c>
      <c r="D2" s="5">
        <v>91</v>
      </c>
      <c r="E2" s="5">
        <v>9</v>
      </c>
      <c r="F2" s="5">
        <v>10</v>
      </c>
      <c r="G2" s="5">
        <v>10</v>
      </c>
      <c r="H2" s="5">
        <v>7</v>
      </c>
      <c r="I2" s="5">
        <v>10</v>
      </c>
      <c r="J2" s="5">
        <v>10</v>
      </c>
      <c r="K2" s="5">
        <v>8</v>
      </c>
      <c r="L2" s="5">
        <v>2</v>
      </c>
      <c r="M2" s="5">
        <v>3</v>
      </c>
      <c r="N2" s="5">
        <v>10</v>
      </c>
      <c r="O2" s="5">
        <f>SUM(F2:N2)</f>
        <v>70</v>
      </c>
      <c r="P2" s="71">
        <v>1</v>
      </c>
    </row>
    <row r="3" spans="1:16" ht="12.75">
      <c r="A3" s="70">
        <f>A2+1</f>
        <v>2</v>
      </c>
      <c r="B3" s="6" t="s">
        <v>190</v>
      </c>
      <c r="C3" s="6" t="s">
        <v>27</v>
      </c>
      <c r="D3" s="5">
        <v>176</v>
      </c>
      <c r="E3" s="5">
        <v>9</v>
      </c>
      <c r="F3" s="5">
        <v>10</v>
      </c>
      <c r="G3" s="5">
        <v>0</v>
      </c>
      <c r="H3" s="5">
        <v>10</v>
      </c>
      <c r="I3" s="5">
        <v>8</v>
      </c>
      <c r="J3" s="5">
        <v>10</v>
      </c>
      <c r="K3" s="5">
        <v>8</v>
      </c>
      <c r="L3" s="5">
        <v>10</v>
      </c>
      <c r="M3" s="5">
        <v>9</v>
      </c>
      <c r="N3" s="5">
        <v>5</v>
      </c>
      <c r="O3" s="5">
        <f>SUM(F3:N3)</f>
        <v>70</v>
      </c>
      <c r="P3" s="53">
        <v>1</v>
      </c>
    </row>
    <row r="4" spans="1:16" ht="12.75">
      <c r="A4" s="70">
        <f>A3+1</f>
        <v>3</v>
      </c>
      <c r="B4" s="6" t="s">
        <v>184</v>
      </c>
      <c r="C4" s="6" t="s">
        <v>116</v>
      </c>
      <c r="D4" s="5">
        <v>176</v>
      </c>
      <c r="E4" s="5">
        <v>9</v>
      </c>
      <c r="F4" s="5">
        <v>10</v>
      </c>
      <c r="G4" s="5">
        <v>0</v>
      </c>
      <c r="H4" s="5">
        <v>10</v>
      </c>
      <c r="I4" s="5">
        <v>10</v>
      </c>
      <c r="J4" s="5">
        <v>8</v>
      </c>
      <c r="K4" s="5">
        <v>6</v>
      </c>
      <c r="L4" s="5">
        <v>8</v>
      </c>
      <c r="M4" s="5">
        <v>8</v>
      </c>
      <c r="N4" s="5">
        <v>10</v>
      </c>
      <c r="O4" s="5">
        <f>SUM(F4:N4)</f>
        <v>70</v>
      </c>
      <c r="P4" s="53">
        <v>1</v>
      </c>
    </row>
    <row r="5" spans="1:16" ht="12.75">
      <c r="A5" s="70">
        <f>A4+1</f>
        <v>4</v>
      </c>
      <c r="B5" s="29" t="s">
        <v>187</v>
      </c>
      <c r="C5" s="29" t="s">
        <v>32</v>
      </c>
      <c r="D5" s="5">
        <v>102</v>
      </c>
      <c r="E5" s="5">
        <v>9</v>
      </c>
      <c r="F5" s="5">
        <v>10</v>
      </c>
      <c r="G5" s="5">
        <v>10</v>
      </c>
      <c r="H5" s="5">
        <v>0</v>
      </c>
      <c r="I5" s="5">
        <v>3</v>
      </c>
      <c r="J5" s="5">
        <v>4</v>
      </c>
      <c r="K5" s="5">
        <v>10</v>
      </c>
      <c r="L5" s="5">
        <v>9</v>
      </c>
      <c r="M5" s="5">
        <v>6</v>
      </c>
      <c r="N5" s="5">
        <v>10</v>
      </c>
      <c r="O5" s="5">
        <f>SUM(F5:N5)</f>
        <v>62</v>
      </c>
      <c r="P5" s="53">
        <v>2</v>
      </c>
    </row>
    <row r="6" spans="1:16" ht="12.75">
      <c r="A6" s="70">
        <f>A5+1</f>
        <v>5</v>
      </c>
      <c r="B6" s="6" t="s">
        <v>195</v>
      </c>
      <c r="C6" s="6" t="s">
        <v>203</v>
      </c>
      <c r="D6" s="5">
        <v>102</v>
      </c>
      <c r="E6" s="5">
        <v>9</v>
      </c>
      <c r="F6" s="5">
        <v>10</v>
      </c>
      <c r="G6" s="5">
        <v>10</v>
      </c>
      <c r="H6" s="5">
        <v>5</v>
      </c>
      <c r="I6" s="5">
        <v>6</v>
      </c>
      <c r="J6" s="5">
        <v>6</v>
      </c>
      <c r="K6" s="5">
        <v>8</v>
      </c>
      <c r="L6" s="5">
        <v>2</v>
      </c>
      <c r="M6" s="5">
        <v>7</v>
      </c>
      <c r="N6" s="5">
        <v>8</v>
      </c>
      <c r="O6" s="5">
        <f>SUM(F6:N6)</f>
        <v>62</v>
      </c>
      <c r="P6" s="53">
        <v>2</v>
      </c>
    </row>
    <row r="7" spans="1:16" ht="12.75">
      <c r="A7" s="70">
        <f>A6+1</f>
        <v>6</v>
      </c>
      <c r="B7" s="6" t="s">
        <v>185</v>
      </c>
      <c r="C7" s="6" t="s">
        <v>186</v>
      </c>
      <c r="D7" s="5">
        <v>102</v>
      </c>
      <c r="E7" s="5">
        <v>9</v>
      </c>
      <c r="F7" s="5">
        <v>10</v>
      </c>
      <c r="G7" s="5">
        <v>10</v>
      </c>
      <c r="H7" s="5">
        <v>0</v>
      </c>
      <c r="I7" s="5">
        <v>2</v>
      </c>
      <c r="J7" s="5">
        <v>5</v>
      </c>
      <c r="K7" s="5">
        <v>10</v>
      </c>
      <c r="L7" s="5">
        <v>9</v>
      </c>
      <c r="M7" s="5">
        <v>6</v>
      </c>
      <c r="N7" s="5">
        <v>10</v>
      </c>
      <c r="O7" s="5">
        <f>SUM(F7:N7)</f>
        <v>62</v>
      </c>
      <c r="P7" s="53">
        <v>2</v>
      </c>
    </row>
    <row r="8" spans="1:16" ht="12.75">
      <c r="A8" s="70">
        <f>A7+1</f>
        <v>7</v>
      </c>
      <c r="B8" s="29" t="s">
        <v>176</v>
      </c>
      <c r="C8" s="29" t="s">
        <v>28</v>
      </c>
      <c r="D8" s="5">
        <v>96</v>
      </c>
      <c r="E8" s="5">
        <v>9</v>
      </c>
      <c r="F8" s="5">
        <v>10</v>
      </c>
      <c r="G8" s="5">
        <v>10</v>
      </c>
      <c r="H8" s="5">
        <v>0</v>
      </c>
      <c r="I8" s="5">
        <v>8</v>
      </c>
      <c r="J8" s="5">
        <v>6</v>
      </c>
      <c r="K8" s="5">
        <v>7</v>
      </c>
      <c r="L8" s="5">
        <v>1</v>
      </c>
      <c r="M8" s="5">
        <v>8</v>
      </c>
      <c r="N8" s="5">
        <v>10</v>
      </c>
      <c r="O8" s="5">
        <f>SUM(F8:N8)</f>
        <v>60</v>
      </c>
      <c r="P8" s="53">
        <v>2</v>
      </c>
    </row>
    <row r="9" spans="1:16" ht="12.75">
      <c r="A9" s="70">
        <f>A8+1</f>
        <v>8</v>
      </c>
      <c r="B9" s="6" t="s">
        <v>174</v>
      </c>
      <c r="C9" s="6" t="s">
        <v>30</v>
      </c>
      <c r="D9" s="5">
        <v>101</v>
      </c>
      <c r="E9" s="5">
        <v>9</v>
      </c>
      <c r="F9" s="5">
        <v>10</v>
      </c>
      <c r="G9" s="5">
        <v>10</v>
      </c>
      <c r="H9" s="5">
        <v>0</v>
      </c>
      <c r="I9" s="5">
        <v>3</v>
      </c>
      <c r="J9" s="5">
        <v>7</v>
      </c>
      <c r="K9" s="5">
        <v>8</v>
      </c>
      <c r="L9" s="5">
        <v>1</v>
      </c>
      <c r="M9" s="5">
        <v>6</v>
      </c>
      <c r="N9" s="5">
        <v>10</v>
      </c>
      <c r="O9" s="5">
        <f>SUM(F9:N9)</f>
        <v>55</v>
      </c>
      <c r="P9" s="71">
        <v>3</v>
      </c>
    </row>
    <row r="10" spans="1:16" ht="12.75">
      <c r="A10" s="70">
        <f aca="true" t="shared" si="0" ref="A10:A36">A9+1</f>
        <v>9</v>
      </c>
      <c r="B10" s="30" t="s">
        <v>162</v>
      </c>
      <c r="C10" s="30" t="s">
        <v>17</v>
      </c>
      <c r="D10" s="5">
        <v>91</v>
      </c>
      <c r="E10" s="5">
        <v>9</v>
      </c>
      <c r="F10" s="5">
        <v>10</v>
      </c>
      <c r="G10" s="5">
        <v>2</v>
      </c>
      <c r="H10" s="5">
        <v>3</v>
      </c>
      <c r="I10" s="5">
        <v>8</v>
      </c>
      <c r="J10" s="5">
        <v>7</v>
      </c>
      <c r="K10" s="5">
        <v>8</v>
      </c>
      <c r="L10" s="5">
        <v>2</v>
      </c>
      <c r="M10" s="5">
        <v>3</v>
      </c>
      <c r="N10" s="5">
        <v>10</v>
      </c>
      <c r="O10" s="5">
        <f>SUM(F10:N10)</f>
        <v>53</v>
      </c>
      <c r="P10" s="71">
        <v>3</v>
      </c>
    </row>
    <row r="11" spans="1:16" ht="12.75">
      <c r="A11" s="70">
        <f t="shared" si="0"/>
        <v>10</v>
      </c>
      <c r="B11" s="6" t="s">
        <v>196</v>
      </c>
      <c r="C11" s="6" t="s">
        <v>172</v>
      </c>
      <c r="D11" s="5">
        <v>103</v>
      </c>
      <c r="E11" s="5">
        <v>9</v>
      </c>
      <c r="F11" s="5">
        <v>10</v>
      </c>
      <c r="G11" s="5">
        <v>0</v>
      </c>
      <c r="H11" s="5">
        <v>0</v>
      </c>
      <c r="I11" s="5">
        <v>8</v>
      </c>
      <c r="J11" s="5">
        <v>8</v>
      </c>
      <c r="K11" s="5">
        <v>7</v>
      </c>
      <c r="L11" s="5">
        <v>4</v>
      </c>
      <c r="M11" s="5">
        <v>6</v>
      </c>
      <c r="N11" s="5">
        <v>9</v>
      </c>
      <c r="O11" s="5">
        <f>SUM(F11:N11)</f>
        <v>52</v>
      </c>
      <c r="P11" s="53">
        <v>3</v>
      </c>
    </row>
    <row r="12" spans="1:16" ht="13.5" thickBot="1">
      <c r="A12" s="72">
        <f t="shared" si="0"/>
        <v>11</v>
      </c>
      <c r="B12" s="73" t="s">
        <v>164</v>
      </c>
      <c r="C12" s="73" t="s">
        <v>98</v>
      </c>
      <c r="D12" s="56">
        <v>90</v>
      </c>
      <c r="E12" s="56">
        <v>9</v>
      </c>
      <c r="F12" s="56">
        <v>10</v>
      </c>
      <c r="G12" s="56">
        <v>10</v>
      </c>
      <c r="H12" s="56">
        <v>0</v>
      </c>
      <c r="I12" s="56">
        <v>0</v>
      </c>
      <c r="J12" s="56">
        <v>8</v>
      </c>
      <c r="K12" s="56">
        <v>6</v>
      </c>
      <c r="L12" s="56">
        <v>0</v>
      </c>
      <c r="M12" s="56">
        <v>8</v>
      </c>
      <c r="N12" s="56">
        <v>10</v>
      </c>
      <c r="O12" s="56">
        <f>SUM(F12:N12)</f>
        <v>52</v>
      </c>
      <c r="P12" s="74">
        <v>3</v>
      </c>
    </row>
    <row r="13" spans="1:16" ht="12.75">
      <c r="A13" s="64">
        <f t="shared" si="0"/>
        <v>12</v>
      </c>
      <c r="B13" s="65" t="s">
        <v>159</v>
      </c>
      <c r="C13" s="65" t="s">
        <v>160</v>
      </c>
      <c r="D13" s="47">
        <v>91</v>
      </c>
      <c r="E13" s="47">
        <v>9</v>
      </c>
      <c r="F13" s="47">
        <v>10</v>
      </c>
      <c r="G13" s="47">
        <v>0</v>
      </c>
      <c r="H13" s="47">
        <v>0</v>
      </c>
      <c r="I13" s="47">
        <v>0</v>
      </c>
      <c r="J13" s="47">
        <v>9</v>
      </c>
      <c r="K13" s="47">
        <v>8</v>
      </c>
      <c r="L13" s="47">
        <v>5</v>
      </c>
      <c r="M13" s="47">
        <v>3</v>
      </c>
      <c r="N13" s="47">
        <v>10</v>
      </c>
      <c r="O13" s="47">
        <f>SUM(F13:N13)</f>
        <v>45</v>
      </c>
      <c r="P13" s="66">
        <v>4</v>
      </c>
    </row>
    <row r="14" spans="1:16" ht="12.75">
      <c r="A14" s="6">
        <f t="shared" si="0"/>
        <v>13</v>
      </c>
      <c r="B14" s="23" t="s">
        <v>152</v>
      </c>
      <c r="C14" s="23" t="s">
        <v>28</v>
      </c>
      <c r="D14" s="5">
        <v>102</v>
      </c>
      <c r="E14" s="14">
        <v>9</v>
      </c>
      <c r="F14" s="5">
        <v>10</v>
      </c>
      <c r="G14" s="5">
        <v>5</v>
      </c>
      <c r="H14" s="5">
        <v>0</v>
      </c>
      <c r="I14" s="5">
        <v>0</v>
      </c>
      <c r="J14" s="5">
        <v>5</v>
      </c>
      <c r="K14" s="5">
        <v>3</v>
      </c>
      <c r="L14" s="5">
        <v>0</v>
      </c>
      <c r="M14" s="5">
        <v>9</v>
      </c>
      <c r="N14" s="5">
        <v>10</v>
      </c>
      <c r="O14" s="5">
        <f>SUM(F14:N14)</f>
        <v>42</v>
      </c>
      <c r="P14" s="5">
        <v>5</v>
      </c>
    </row>
    <row r="15" spans="1:16" ht="12.75">
      <c r="A15" s="6">
        <f t="shared" si="0"/>
        <v>14</v>
      </c>
      <c r="B15" s="29" t="s">
        <v>158</v>
      </c>
      <c r="C15" s="29" t="s">
        <v>28</v>
      </c>
      <c r="D15" s="5">
        <v>90</v>
      </c>
      <c r="E15" s="5">
        <v>9</v>
      </c>
      <c r="F15" s="5">
        <v>10</v>
      </c>
      <c r="G15" s="5">
        <v>10</v>
      </c>
      <c r="H15" s="5">
        <v>0</v>
      </c>
      <c r="I15" s="5">
        <v>0</v>
      </c>
      <c r="J15" s="5">
        <v>6</v>
      </c>
      <c r="K15" s="5">
        <v>6</v>
      </c>
      <c r="L15" s="5">
        <v>0</v>
      </c>
      <c r="M15" s="5">
        <v>8</v>
      </c>
      <c r="N15" s="5">
        <v>2</v>
      </c>
      <c r="O15" s="5">
        <f>SUM(F15:N15)</f>
        <v>42</v>
      </c>
      <c r="P15" s="28">
        <v>5</v>
      </c>
    </row>
    <row r="16" spans="1:16" ht="12.75">
      <c r="A16" s="6">
        <f t="shared" si="0"/>
        <v>15</v>
      </c>
      <c r="B16" s="6" t="s">
        <v>169</v>
      </c>
      <c r="C16" s="6" t="s">
        <v>36</v>
      </c>
      <c r="D16" s="5">
        <v>90</v>
      </c>
      <c r="E16" s="5">
        <v>9</v>
      </c>
      <c r="F16" s="5">
        <v>10</v>
      </c>
      <c r="G16" s="5">
        <v>5</v>
      </c>
      <c r="H16" s="5">
        <v>0</v>
      </c>
      <c r="I16" s="5">
        <v>3</v>
      </c>
      <c r="J16" s="5">
        <v>3</v>
      </c>
      <c r="K16" s="5">
        <v>9</v>
      </c>
      <c r="L16" s="5">
        <v>4</v>
      </c>
      <c r="M16" s="5">
        <v>5</v>
      </c>
      <c r="N16" s="5">
        <v>0</v>
      </c>
      <c r="O16" s="5">
        <f>SUM(F16:N16)</f>
        <v>39</v>
      </c>
      <c r="P16" s="28">
        <v>6</v>
      </c>
    </row>
    <row r="17" spans="1:16" s="20" customFormat="1" ht="12.75">
      <c r="A17" s="6">
        <f t="shared" si="0"/>
        <v>16</v>
      </c>
      <c r="B17" s="29" t="s">
        <v>207</v>
      </c>
      <c r="C17" s="29" t="s">
        <v>24</v>
      </c>
      <c r="D17" s="5">
        <v>106</v>
      </c>
      <c r="E17" s="5">
        <v>9</v>
      </c>
      <c r="F17" s="5">
        <v>10</v>
      </c>
      <c r="G17" s="5">
        <v>2</v>
      </c>
      <c r="H17" s="5">
        <v>0</v>
      </c>
      <c r="I17" s="5">
        <v>2</v>
      </c>
      <c r="J17" s="5">
        <v>3</v>
      </c>
      <c r="K17" s="5">
        <v>7</v>
      </c>
      <c r="L17" s="5">
        <v>0</v>
      </c>
      <c r="M17" s="5">
        <v>5</v>
      </c>
      <c r="N17" s="5">
        <v>9</v>
      </c>
      <c r="O17" s="5">
        <f>SUM(F17:N17)</f>
        <v>38</v>
      </c>
      <c r="P17" s="5">
        <v>6</v>
      </c>
    </row>
    <row r="18" spans="1:16" s="20" customFormat="1" ht="12.75">
      <c r="A18" s="6">
        <f t="shared" si="0"/>
        <v>17</v>
      </c>
      <c r="B18" s="6" t="s">
        <v>205</v>
      </c>
      <c r="C18" s="6" t="s">
        <v>17</v>
      </c>
      <c r="D18" s="5">
        <v>106</v>
      </c>
      <c r="E18" s="5">
        <v>9</v>
      </c>
      <c r="F18" s="5">
        <v>10</v>
      </c>
      <c r="G18" s="5">
        <v>10</v>
      </c>
      <c r="H18" s="5">
        <v>0</v>
      </c>
      <c r="I18" s="5">
        <v>0</v>
      </c>
      <c r="J18" s="5">
        <v>8</v>
      </c>
      <c r="K18" s="5">
        <v>5</v>
      </c>
      <c r="L18" s="5">
        <v>0</v>
      </c>
      <c r="M18" s="5">
        <v>5</v>
      </c>
      <c r="N18" s="5">
        <v>0</v>
      </c>
      <c r="O18" s="5">
        <f>SUM(F18:N18)</f>
        <v>38</v>
      </c>
      <c r="P18" s="5">
        <v>6</v>
      </c>
    </row>
    <row r="19" spans="1:16" s="20" customFormat="1" ht="12.75">
      <c r="A19" s="6">
        <f t="shared" si="0"/>
        <v>18</v>
      </c>
      <c r="B19" s="6" t="s">
        <v>188</v>
      </c>
      <c r="C19" s="6" t="s">
        <v>189</v>
      </c>
      <c r="D19" s="5">
        <v>176</v>
      </c>
      <c r="E19" s="5">
        <v>9</v>
      </c>
      <c r="F19" s="5">
        <v>10</v>
      </c>
      <c r="G19" s="5">
        <v>0</v>
      </c>
      <c r="H19" s="5">
        <v>0</v>
      </c>
      <c r="I19" s="5">
        <v>0</v>
      </c>
      <c r="J19" s="5">
        <v>5</v>
      </c>
      <c r="K19" s="5">
        <v>7</v>
      </c>
      <c r="L19" s="5">
        <v>0</v>
      </c>
      <c r="M19" s="5">
        <v>9</v>
      </c>
      <c r="N19" s="5">
        <v>4</v>
      </c>
      <c r="O19" s="5">
        <f>SUM(F19:N19)</f>
        <v>35</v>
      </c>
      <c r="P19" s="5">
        <v>7</v>
      </c>
    </row>
    <row r="20" spans="1:16" s="20" customFormat="1" ht="12.75">
      <c r="A20" s="6">
        <f t="shared" si="0"/>
        <v>19</v>
      </c>
      <c r="B20" s="6" t="s">
        <v>204</v>
      </c>
      <c r="C20" s="6" t="s">
        <v>28</v>
      </c>
      <c r="D20" s="5">
        <v>106</v>
      </c>
      <c r="E20" s="5">
        <v>9</v>
      </c>
      <c r="F20" s="5">
        <v>8</v>
      </c>
      <c r="G20" s="5">
        <v>8</v>
      </c>
      <c r="H20" s="5">
        <v>0</v>
      </c>
      <c r="I20" s="5">
        <v>0</v>
      </c>
      <c r="J20" s="5">
        <v>3</v>
      </c>
      <c r="K20" s="5">
        <v>5</v>
      </c>
      <c r="L20" s="5">
        <v>0</v>
      </c>
      <c r="M20" s="5">
        <v>7</v>
      </c>
      <c r="N20" s="5">
        <v>0</v>
      </c>
      <c r="O20" s="5">
        <f>SUM(F20:N20)</f>
        <v>31</v>
      </c>
      <c r="P20" s="5">
        <v>8</v>
      </c>
    </row>
    <row r="21" spans="1:16" ht="12.75">
      <c r="A21" s="6">
        <f t="shared" si="0"/>
        <v>20</v>
      </c>
      <c r="B21" s="29" t="s">
        <v>171</v>
      </c>
      <c r="C21" s="29" t="s">
        <v>172</v>
      </c>
      <c r="D21" s="5">
        <v>96</v>
      </c>
      <c r="E21" s="5">
        <v>9</v>
      </c>
      <c r="F21" s="5">
        <v>0</v>
      </c>
      <c r="G21" s="5">
        <v>0</v>
      </c>
      <c r="H21" s="5">
        <v>0</v>
      </c>
      <c r="I21" s="5">
        <v>0</v>
      </c>
      <c r="J21" s="5">
        <v>10</v>
      </c>
      <c r="K21" s="5">
        <v>6</v>
      </c>
      <c r="L21" s="5">
        <v>0</v>
      </c>
      <c r="M21" s="5">
        <v>5</v>
      </c>
      <c r="N21" s="5">
        <v>9</v>
      </c>
      <c r="O21" s="5">
        <f>SUM(F21:N21)</f>
        <v>30</v>
      </c>
      <c r="P21" s="28">
        <v>8</v>
      </c>
    </row>
    <row r="22" spans="1:16" ht="12.75">
      <c r="A22" s="6">
        <f t="shared" si="0"/>
        <v>21</v>
      </c>
      <c r="B22" s="6" t="s">
        <v>199</v>
      </c>
      <c r="C22" s="6" t="s">
        <v>200</v>
      </c>
      <c r="D22" s="5">
        <v>91</v>
      </c>
      <c r="E22" s="5">
        <v>9</v>
      </c>
      <c r="F22" s="5">
        <v>10</v>
      </c>
      <c r="G22" s="5">
        <v>0</v>
      </c>
      <c r="H22" s="5">
        <v>0</v>
      </c>
      <c r="I22" s="5">
        <v>0</v>
      </c>
      <c r="J22" s="5">
        <v>1</v>
      </c>
      <c r="K22" s="5">
        <v>5</v>
      </c>
      <c r="L22" s="5">
        <v>0</v>
      </c>
      <c r="M22" s="5">
        <v>4</v>
      </c>
      <c r="N22" s="5">
        <v>10</v>
      </c>
      <c r="O22" s="5">
        <f>SUM(F22:N22)</f>
        <v>30</v>
      </c>
      <c r="P22" s="5">
        <v>8</v>
      </c>
    </row>
    <row r="23" spans="1:16" ht="12.75">
      <c r="A23" s="6">
        <f t="shared" si="0"/>
        <v>22</v>
      </c>
      <c r="B23" s="61" t="s">
        <v>183</v>
      </c>
      <c r="C23" s="61" t="s">
        <v>172</v>
      </c>
      <c r="D23" s="45">
        <v>106</v>
      </c>
      <c r="E23" s="45">
        <v>9</v>
      </c>
      <c r="F23" s="45">
        <v>10</v>
      </c>
      <c r="G23" s="45">
        <v>0</v>
      </c>
      <c r="H23" s="45">
        <v>0</v>
      </c>
      <c r="I23" s="45">
        <v>2</v>
      </c>
      <c r="J23" s="45">
        <v>5</v>
      </c>
      <c r="K23" s="45">
        <v>10</v>
      </c>
      <c r="L23" s="45">
        <v>1</v>
      </c>
      <c r="M23" s="45">
        <v>1</v>
      </c>
      <c r="N23" s="45">
        <v>0</v>
      </c>
      <c r="O23" s="45">
        <f>SUM(F23:N23)</f>
        <v>29</v>
      </c>
      <c r="P23" s="45">
        <v>9</v>
      </c>
    </row>
    <row r="24" spans="1:16" ht="12.75">
      <c r="A24" s="6">
        <f t="shared" si="0"/>
        <v>23</v>
      </c>
      <c r="B24" s="24" t="s">
        <v>163</v>
      </c>
      <c r="C24" s="24" t="s">
        <v>58</v>
      </c>
      <c r="D24" s="5">
        <v>95</v>
      </c>
      <c r="E24" s="5">
        <v>9</v>
      </c>
      <c r="F24" s="5">
        <v>10</v>
      </c>
      <c r="G24" s="5">
        <v>0</v>
      </c>
      <c r="H24" s="5">
        <v>0</v>
      </c>
      <c r="I24" s="5">
        <v>0</v>
      </c>
      <c r="J24" s="5">
        <v>8</v>
      </c>
      <c r="K24" s="5">
        <v>5</v>
      </c>
      <c r="L24" s="5">
        <v>0</v>
      </c>
      <c r="M24" s="5">
        <v>4</v>
      </c>
      <c r="N24" s="5">
        <v>1</v>
      </c>
      <c r="O24" s="5">
        <f>SUM(F24:N24)</f>
        <v>28</v>
      </c>
      <c r="P24" s="28">
        <v>9</v>
      </c>
    </row>
    <row r="25" spans="1:16" ht="12.75">
      <c r="A25" s="6">
        <f t="shared" si="0"/>
        <v>24</v>
      </c>
      <c r="B25" s="6" t="s">
        <v>182</v>
      </c>
      <c r="C25" s="6" t="s">
        <v>47</v>
      </c>
      <c r="D25" s="5">
        <v>106</v>
      </c>
      <c r="E25" s="5">
        <v>9</v>
      </c>
      <c r="F25" s="5">
        <v>0</v>
      </c>
      <c r="G25" s="5">
        <v>0</v>
      </c>
      <c r="H25" s="5">
        <v>0</v>
      </c>
      <c r="I25" s="5">
        <v>0</v>
      </c>
      <c r="J25" s="5">
        <v>2</v>
      </c>
      <c r="K25" s="5">
        <v>8</v>
      </c>
      <c r="L25" s="5">
        <v>0</v>
      </c>
      <c r="M25" s="5">
        <v>5</v>
      </c>
      <c r="N25" s="5">
        <v>9</v>
      </c>
      <c r="O25" s="5">
        <f>SUM(F25:N25)</f>
        <v>24</v>
      </c>
      <c r="P25" s="5">
        <v>10</v>
      </c>
    </row>
    <row r="26" spans="1:16" ht="12.75">
      <c r="A26" s="6">
        <f t="shared" si="0"/>
        <v>25</v>
      </c>
      <c r="B26" s="6" t="s">
        <v>179</v>
      </c>
      <c r="C26" s="6" t="s">
        <v>24</v>
      </c>
      <c r="D26" s="5">
        <v>100</v>
      </c>
      <c r="E26" s="5">
        <v>9</v>
      </c>
      <c r="F26" s="5">
        <v>10</v>
      </c>
      <c r="G26" s="5">
        <v>0</v>
      </c>
      <c r="H26" s="5">
        <v>0</v>
      </c>
      <c r="I26" s="5">
        <v>0</v>
      </c>
      <c r="J26" s="5">
        <v>1</v>
      </c>
      <c r="K26" s="5">
        <v>3</v>
      </c>
      <c r="L26" s="5">
        <v>0</v>
      </c>
      <c r="M26" s="5">
        <v>5</v>
      </c>
      <c r="N26" s="5">
        <v>4</v>
      </c>
      <c r="O26" s="5">
        <f>SUM(F26:N26)</f>
        <v>23</v>
      </c>
      <c r="P26" s="5">
        <v>11</v>
      </c>
    </row>
    <row r="27" spans="1:16" ht="12.75">
      <c r="A27" s="6">
        <f t="shared" si="0"/>
        <v>26</v>
      </c>
      <c r="B27" s="6" t="s">
        <v>168</v>
      </c>
      <c r="C27" s="6" t="s">
        <v>105</v>
      </c>
      <c r="D27" s="5">
        <v>100</v>
      </c>
      <c r="E27" s="5">
        <v>9</v>
      </c>
      <c r="F27" s="5">
        <v>10</v>
      </c>
      <c r="G27" s="5">
        <v>0</v>
      </c>
      <c r="H27" s="5">
        <v>0</v>
      </c>
      <c r="I27" s="5">
        <v>0</v>
      </c>
      <c r="J27" s="5">
        <v>6</v>
      </c>
      <c r="K27" s="5">
        <v>0</v>
      </c>
      <c r="L27" s="5">
        <v>0</v>
      </c>
      <c r="M27" s="5">
        <v>7</v>
      </c>
      <c r="N27" s="5">
        <v>0</v>
      </c>
      <c r="O27" s="5">
        <f>SUM(F27:N27)</f>
        <v>23</v>
      </c>
      <c r="P27" s="28">
        <v>11</v>
      </c>
    </row>
    <row r="28" spans="1:16" ht="12.75">
      <c r="A28" s="6">
        <f t="shared" si="0"/>
        <v>27</v>
      </c>
      <c r="B28" s="6" t="s">
        <v>180</v>
      </c>
      <c r="C28" s="6" t="s">
        <v>181</v>
      </c>
      <c r="D28" s="5">
        <v>106</v>
      </c>
      <c r="E28" s="5">
        <v>9</v>
      </c>
      <c r="F28" s="5">
        <v>10</v>
      </c>
      <c r="G28" s="5">
        <v>0</v>
      </c>
      <c r="H28" s="5">
        <v>0</v>
      </c>
      <c r="I28" s="5">
        <v>2</v>
      </c>
      <c r="J28" s="5">
        <v>5</v>
      </c>
      <c r="K28" s="5">
        <v>0</v>
      </c>
      <c r="L28" s="5">
        <v>2</v>
      </c>
      <c r="M28" s="5">
        <v>4</v>
      </c>
      <c r="N28" s="5">
        <v>0</v>
      </c>
      <c r="O28" s="5">
        <f>SUM(F28:N28)</f>
        <v>23</v>
      </c>
      <c r="P28" s="5">
        <v>11</v>
      </c>
    </row>
    <row r="29" spans="1:16" ht="12.75">
      <c r="A29" s="6">
        <f t="shared" si="0"/>
        <v>28</v>
      </c>
      <c r="B29" s="29" t="s">
        <v>157</v>
      </c>
      <c r="C29" s="29" t="s">
        <v>115</v>
      </c>
      <c r="D29" s="5">
        <v>95</v>
      </c>
      <c r="E29" s="5">
        <v>9</v>
      </c>
      <c r="F29" s="5">
        <v>5</v>
      </c>
      <c r="G29" s="5">
        <v>0</v>
      </c>
      <c r="H29" s="5">
        <v>0</v>
      </c>
      <c r="I29" s="5">
        <v>0</v>
      </c>
      <c r="J29" s="5">
        <v>6</v>
      </c>
      <c r="K29" s="5">
        <v>6</v>
      </c>
      <c r="L29" s="5">
        <v>1</v>
      </c>
      <c r="M29" s="5">
        <v>4</v>
      </c>
      <c r="N29" s="5">
        <v>0</v>
      </c>
      <c r="O29" s="5">
        <f>SUM(F29:N29)</f>
        <v>22</v>
      </c>
      <c r="P29" s="28">
        <v>12</v>
      </c>
    </row>
    <row r="30" spans="1:16" s="20" customFormat="1" ht="12.75">
      <c r="A30" s="6">
        <f t="shared" si="0"/>
        <v>29</v>
      </c>
      <c r="B30" s="29" t="s">
        <v>170</v>
      </c>
      <c r="C30" s="29" t="s">
        <v>27</v>
      </c>
      <c r="D30" s="5">
        <v>98</v>
      </c>
      <c r="E30" s="5">
        <v>9</v>
      </c>
      <c r="F30" s="5">
        <v>10</v>
      </c>
      <c r="G30" s="5">
        <v>0</v>
      </c>
      <c r="H30" s="5">
        <v>0</v>
      </c>
      <c r="I30" s="5">
        <v>0</v>
      </c>
      <c r="J30" s="5">
        <v>1</v>
      </c>
      <c r="K30" s="5">
        <v>5</v>
      </c>
      <c r="L30" s="5">
        <v>1</v>
      </c>
      <c r="M30" s="5">
        <v>4</v>
      </c>
      <c r="N30" s="5">
        <v>0</v>
      </c>
      <c r="O30" s="5">
        <f>SUM(F30:N30)</f>
        <v>21</v>
      </c>
      <c r="P30" s="28">
        <v>13</v>
      </c>
    </row>
    <row r="31" spans="1:16" s="20" customFormat="1" ht="12.75">
      <c r="A31" s="6">
        <f t="shared" si="0"/>
        <v>30</v>
      </c>
      <c r="B31" s="6" t="s">
        <v>206</v>
      </c>
      <c r="C31" s="6" t="s">
        <v>114</v>
      </c>
      <c r="D31" s="5">
        <v>106</v>
      </c>
      <c r="E31" s="5">
        <v>9</v>
      </c>
      <c r="F31" s="5">
        <v>10</v>
      </c>
      <c r="G31" s="5">
        <v>0</v>
      </c>
      <c r="H31" s="5">
        <v>0</v>
      </c>
      <c r="I31" s="5">
        <v>0</v>
      </c>
      <c r="J31" s="5">
        <v>7</v>
      </c>
      <c r="K31" s="5">
        <v>0</v>
      </c>
      <c r="L31" s="5">
        <v>0</v>
      </c>
      <c r="M31" s="5">
        <v>4</v>
      </c>
      <c r="N31" s="5">
        <v>0</v>
      </c>
      <c r="O31" s="5">
        <f>SUM(F31:N31)</f>
        <v>21</v>
      </c>
      <c r="P31" s="5">
        <v>13</v>
      </c>
    </row>
    <row r="32" spans="1:16" s="20" customFormat="1" ht="12.75">
      <c r="A32" s="6">
        <f t="shared" si="0"/>
        <v>31</v>
      </c>
      <c r="B32" s="24" t="s">
        <v>154</v>
      </c>
      <c r="C32" s="24" t="s">
        <v>155</v>
      </c>
      <c r="D32" s="5">
        <v>93</v>
      </c>
      <c r="E32" s="5">
        <v>9</v>
      </c>
      <c r="F32" s="5">
        <v>5</v>
      </c>
      <c r="G32" s="5">
        <v>5</v>
      </c>
      <c r="H32" s="5">
        <v>0</v>
      </c>
      <c r="I32" s="5">
        <v>0</v>
      </c>
      <c r="J32" s="5">
        <v>1</v>
      </c>
      <c r="K32" s="5">
        <v>5</v>
      </c>
      <c r="L32" s="5">
        <v>0</v>
      </c>
      <c r="M32" s="5">
        <v>3</v>
      </c>
      <c r="N32" s="5">
        <v>1</v>
      </c>
      <c r="O32" s="5">
        <f>SUM(F32:N32)</f>
        <v>20</v>
      </c>
      <c r="P32" s="28">
        <v>14</v>
      </c>
    </row>
    <row r="33" spans="1:16" s="20" customFormat="1" ht="12.75">
      <c r="A33" s="6">
        <f t="shared" si="0"/>
        <v>32</v>
      </c>
      <c r="B33" s="6" t="s">
        <v>177</v>
      </c>
      <c r="C33" s="6" t="s">
        <v>28</v>
      </c>
      <c r="D33" s="5">
        <v>96</v>
      </c>
      <c r="E33" s="5">
        <v>9</v>
      </c>
      <c r="F33" s="5">
        <v>5</v>
      </c>
      <c r="G33" s="5">
        <v>0</v>
      </c>
      <c r="H33" s="5">
        <v>0</v>
      </c>
      <c r="I33" s="5">
        <v>0</v>
      </c>
      <c r="J33" s="5">
        <v>3</v>
      </c>
      <c r="K33" s="5">
        <v>5</v>
      </c>
      <c r="L33" s="5">
        <v>0</v>
      </c>
      <c r="M33" s="5">
        <v>6</v>
      </c>
      <c r="N33" s="5">
        <v>0</v>
      </c>
      <c r="O33" s="5">
        <f>SUM(F33:N33)</f>
        <v>19</v>
      </c>
      <c r="P33" s="5">
        <v>15</v>
      </c>
    </row>
    <row r="34" spans="1:16" s="20" customFormat="1" ht="12.75">
      <c r="A34" s="6">
        <f t="shared" si="0"/>
        <v>33</v>
      </c>
      <c r="B34" s="6" t="s">
        <v>175</v>
      </c>
      <c r="C34" s="6" t="s">
        <v>111</v>
      </c>
      <c r="D34" s="5">
        <v>100</v>
      </c>
      <c r="E34" s="5">
        <v>9</v>
      </c>
      <c r="F34" s="5">
        <v>10</v>
      </c>
      <c r="G34" s="5">
        <v>0</v>
      </c>
      <c r="H34" s="5">
        <v>0</v>
      </c>
      <c r="I34" s="5">
        <v>0</v>
      </c>
      <c r="J34" s="5">
        <v>0</v>
      </c>
      <c r="K34" s="5">
        <v>3</v>
      </c>
      <c r="L34" s="5">
        <v>0</v>
      </c>
      <c r="M34" s="5">
        <v>6</v>
      </c>
      <c r="N34" s="5">
        <v>0</v>
      </c>
      <c r="O34" s="5">
        <f>SUM(F34:N34)</f>
        <v>19</v>
      </c>
      <c r="P34" s="28">
        <v>15</v>
      </c>
    </row>
    <row r="35" spans="1:16" s="20" customFormat="1" ht="12.75">
      <c r="A35" s="6">
        <f t="shared" si="0"/>
        <v>34</v>
      </c>
      <c r="B35" s="6" t="s">
        <v>173</v>
      </c>
      <c r="C35" s="6" t="s">
        <v>126</v>
      </c>
      <c r="D35" s="5">
        <v>100</v>
      </c>
      <c r="E35" s="5">
        <v>9</v>
      </c>
      <c r="F35" s="5">
        <v>5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10</v>
      </c>
      <c r="N35" s="5">
        <v>0</v>
      </c>
      <c r="O35" s="5">
        <f>SUM(F35:N35)</f>
        <v>15</v>
      </c>
      <c r="P35" s="28">
        <v>16</v>
      </c>
    </row>
    <row r="36" spans="1:16" s="20" customFormat="1" ht="12.75">
      <c r="A36" s="6">
        <f t="shared" si="0"/>
        <v>35</v>
      </c>
      <c r="B36" s="6" t="s">
        <v>178</v>
      </c>
      <c r="C36" s="6" t="s">
        <v>32</v>
      </c>
      <c r="D36" s="5">
        <v>96</v>
      </c>
      <c r="E36" s="5">
        <v>9</v>
      </c>
      <c r="F36" s="5">
        <v>0</v>
      </c>
      <c r="G36" s="5">
        <v>0</v>
      </c>
      <c r="H36" s="5">
        <v>0</v>
      </c>
      <c r="I36" s="5">
        <v>0</v>
      </c>
      <c r="J36" s="5">
        <v>1</v>
      </c>
      <c r="K36" s="5">
        <v>2</v>
      </c>
      <c r="L36" s="5">
        <v>0</v>
      </c>
      <c r="M36" s="5">
        <v>7</v>
      </c>
      <c r="N36" s="5">
        <v>0</v>
      </c>
      <c r="O36" s="5">
        <f>SUM(F36:N36)</f>
        <v>10</v>
      </c>
      <c r="P36" s="5">
        <v>17</v>
      </c>
    </row>
    <row r="37" spans="4:16" s="20" customFormat="1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s="20" customFormat="1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4:16" s="20" customFormat="1" ht="12.7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4:16" s="20" customFormat="1" ht="12.7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4:16" s="20" customFormat="1" ht="12.7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4:16" s="20" customFormat="1" ht="12.7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</sheetData>
  <sheetProtection/>
  <autoFilter ref="A1:O17"/>
  <conditionalFormatting sqref="M1:P1">
    <cfRule type="cellIs" priority="1" dxfId="0" operator="equal" stopIfTrue="1">
      <formula>44</formula>
    </cfRule>
  </conditionalFormatting>
  <conditionalFormatting sqref="O17">
    <cfRule type="cellIs" priority="2" dxfId="4" operator="equal" stopIfTrue="1">
      <formula>44</formula>
    </cfRule>
    <cfRule type="cellIs" priority="3" dxfId="3" operator="equal" stopIfTrue="1">
      <formula>37</formula>
    </cfRule>
    <cfRule type="cellIs" priority="4" dxfId="2" operator="equal" stopIfTrue="1">
      <formula>35</formula>
    </cfRule>
  </conditionalFormatting>
  <printOptions/>
  <pageMargins left="0.33" right="0.25" top="0.17" bottom="0.17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A2" sqref="A2:Q6"/>
    </sheetView>
  </sheetViews>
  <sheetFormatPr defaultColWidth="9.00390625" defaultRowHeight="12.75"/>
  <cols>
    <col min="1" max="1" width="4.75390625" style="63" customWidth="1"/>
    <col min="2" max="2" width="15.75390625" style="0" customWidth="1"/>
    <col min="3" max="3" width="12.75390625" style="0" customWidth="1"/>
    <col min="4" max="4" width="6.625" style="0" customWidth="1"/>
    <col min="5" max="5" width="6.25390625" style="0" customWidth="1"/>
    <col min="6" max="6" width="8.00390625" style="0" customWidth="1"/>
    <col min="7" max="7" width="8.625" style="0" customWidth="1"/>
    <col min="8" max="8" width="6.875" style="0" customWidth="1"/>
    <col min="9" max="9" width="6.625" style="0" customWidth="1"/>
    <col min="10" max="11" width="7.375" style="0" customWidth="1"/>
    <col min="13" max="13" width="6.25390625" style="0" customWidth="1"/>
    <col min="14" max="15" width="7.375" style="0" customWidth="1"/>
    <col min="16" max="16" width="7.25390625" style="0" customWidth="1"/>
    <col min="17" max="17" width="7.625" style="7" customWidth="1"/>
  </cols>
  <sheetData>
    <row r="1" spans="1:17" ht="12.75">
      <c r="A1" s="48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11</v>
      </c>
      <c r="G1" s="68" t="s">
        <v>12</v>
      </c>
      <c r="H1" s="68" t="s">
        <v>9</v>
      </c>
      <c r="I1" s="68" t="s">
        <v>13</v>
      </c>
      <c r="J1" s="68" t="s">
        <v>10</v>
      </c>
      <c r="K1" s="68" t="s">
        <v>5</v>
      </c>
      <c r="L1" s="68" t="s">
        <v>15</v>
      </c>
      <c r="M1" s="68" t="s">
        <v>34</v>
      </c>
      <c r="N1" s="68" t="s">
        <v>16</v>
      </c>
      <c r="O1" s="68" t="s">
        <v>6</v>
      </c>
      <c r="P1" s="68" t="s">
        <v>7</v>
      </c>
      <c r="Q1" s="51" t="s">
        <v>8</v>
      </c>
    </row>
    <row r="2" spans="1:17" ht="10.5" customHeight="1">
      <c r="A2" s="52">
        <v>1</v>
      </c>
      <c r="B2" s="6" t="s">
        <v>73</v>
      </c>
      <c r="C2" s="6" t="s">
        <v>74</v>
      </c>
      <c r="D2" s="5">
        <v>91</v>
      </c>
      <c r="E2" s="5">
        <v>10</v>
      </c>
      <c r="F2" s="5">
        <v>10</v>
      </c>
      <c r="G2" s="5">
        <v>10</v>
      </c>
      <c r="H2" s="5">
        <v>8</v>
      </c>
      <c r="I2" s="5">
        <v>10</v>
      </c>
      <c r="J2" s="5">
        <v>10</v>
      </c>
      <c r="K2" s="5">
        <v>9</v>
      </c>
      <c r="L2" s="5">
        <v>10</v>
      </c>
      <c r="M2" s="5">
        <v>5</v>
      </c>
      <c r="N2" s="5">
        <v>8</v>
      </c>
      <c r="O2" s="5">
        <v>10</v>
      </c>
      <c r="P2" s="5">
        <f>SUM(F2:O2)</f>
        <v>90</v>
      </c>
      <c r="Q2" s="53">
        <v>1</v>
      </c>
    </row>
    <row r="3" spans="1:17" ht="10.5" customHeight="1">
      <c r="A3" s="52">
        <f>A2+1</f>
        <v>2</v>
      </c>
      <c r="B3" s="6" t="s">
        <v>75</v>
      </c>
      <c r="C3" s="6" t="s">
        <v>76</v>
      </c>
      <c r="D3" s="5">
        <v>91</v>
      </c>
      <c r="E3" s="5">
        <v>10</v>
      </c>
      <c r="F3" s="5">
        <v>10</v>
      </c>
      <c r="G3" s="5">
        <v>10</v>
      </c>
      <c r="H3" s="5">
        <v>10</v>
      </c>
      <c r="I3" s="5">
        <v>10</v>
      </c>
      <c r="J3" s="5">
        <v>1</v>
      </c>
      <c r="K3" s="5">
        <v>10</v>
      </c>
      <c r="L3" s="5">
        <v>8</v>
      </c>
      <c r="M3" s="5">
        <v>6</v>
      </c>
      <c r="N3" s="5">
        <v>8</v>
      </c>
      <c r="O3" s="5">
        <v>10</v>
      </c>
      <c r="P3" s="5">
        <f>SUM(F3:O3)</f>
        <v>83</v>
      </c>
      <c r="Q3" s="53">
        <v>2</v>
      </c>
    </row>
    <row r="4" spans="1:17" ht="10.5" customHeight="1">
      <c r="A4" s="52">
        <f aca="true" t="shared" si="0" ref="A4:A53">A3+1</f>
        <v>3</v>
      </c>
      <c r="B4" s="6" t="s">
        <v>77</v>
      </c>
      <c r="C4" s="6" t="s">
        <v>26</v>
      </c>
      <c r="D4" s="5">
        <v>91</v>
      </c>
      <c r="E4" s="5">
        <v>10</v>
      </c>
      <c r="F4" s="5">
        <v>10</v>
      </c>
      <c r="G4" s="5">
        <v>0</v>
      </c>
      <c r="H4" s="5">
        <v>8</v>
      </c>
      <c r="I4" s="5">
        <v>5</v>
      </c>
      <c r="J4" s="5">
        <v>2</v>
      </c>
      <c r="K4" s="5">
        <v>8</v>
      </c>
      <c r="L4" s="5">
        <v>9</v>
      </c>
      <c r="M4" s="5">
        <v>7</v>
      </c>
      <c r="N4" s="5">
        <v>8</v>
      </c>
      <c r="O4" s="5">
        <v>10</v>
      </c>
      <c r="P4" s="5">
        <f>SUM(F4:O4)</f>
        <v>67</v>
      </c>
      <c r="Q4" s="53">
        <v>3</v>
      </c>
    </row>
    <row r="5" spans="1:17" ht="10.5" customHeight="1">
      <c r="A5" s="52">
        <f t="shared" si="0"/>
        <v>4</v>
      </c>
      <c r="B5" s="6" t="s">
        <v>109</v>
      </c>
      <c r="C5" s="6" t="s">
        <v>47</v>
      </c>
      <c r="D5" s="5">
        <v>104</v>
      </c>
      <c r="E5" s="5">
        <v>10</v>
      </c>
      <c r="F5" s="5">
        <v>8</v>
      </c>
      <c r="G5" s="5">
        <v>0</v>
      </c>
      <c r="H5" s="5">
        <v>0</v>
      </c>
      <c r="I5" s="5">
        <v>10</v>
      </c>
      <c r="J5" s="5">
        <v>9</v>
      </c>
      <c r="K5" s="5">
        <v>5</v>
      </c>
      <c r="L5" s="5">
        <v>8</v>
      </c>
      <c r="M5" s="5">
        <v>8</v>
      </c>
      <c r="N5" s="5">
        <v>6</v>
      </c>
      <c r="O5" s="5">
        <v>10</v>
      </c>
      <c r="P5" s="5">
        <f>SUM(F5:O5)</f>
        <v>64</v>
      </c>
      <c r="Q5" s="53">
        <v>3</v>
      </c>
    </row>
    <row r="6" spans="1:17" ht="10.5" customHeight="1" thickBot="1">
      <c r="A6" s="54">
        <f t="shared" si="0"/>
        <v>5</v>
      </c>
      <c r="B6" s="75" t="s">
        <v>104</v>
      </c>
      <c r="C6" s="75" t="s">
        <v>105</v>
      </c>
      <c r="D6" s="56">
        <v>102</v>
      </c>
      <c r="E6" s="56">
        <v>10</v>
      </c>
      <c r="F6" s="56">
        <v>10</v>
      </c>
      <c r="G6" s="56">
        <v>10</v>
      </c>
      <c r="H6" s="56">
        <v>8</v>
      </c>
      <c r="I6" s="56">
        <v>0</v>
      </c>
      <c r="J6" s="56">
        <v>2</v>
      </c>
      <c r="K6" s="56">
        <v>6</v>
      </c>
      <c r="L6" s="56">
        <v>7</v>
      </c>
      <c r="M6" s="56">
        <v>5</v>
      </c>
      <c r="N6" s="56">
        <v>6</v>
      </c>
      <c r="O6" s="56">
        <v>10</v>
      </c>
      <c r="P6" s="56">
        <f>SUM(F6:O6)</f>
        <v>64</v>
      </c>
      <c r="Q6" s="57">
        <v>3</v>
      </c>
    </row>
    <row r="7" spans="1:17" ht="10.5" customHeight="1">
      <c r="A7" s="46">
        <f t="shared" si="0"/>
        <v>6</v>
      </c>
      <c r="B7" s="64" t="s">
        <v>117</v>
      </c>
      <c r="C7" s="64" t="s">
        <v>30</v>
      </c>
      <c r="D7" s="47">
        <v>93</v>
      </c>
      <c r="E7" s="47">
        <v>10</v>
      </c>
      <c r="F7" s="47">
        <v>10</v>
      </c>
      <c r="G7" s="47">
        <v>8</v>
      </c>
      <c r="H7" s="47">
        <v>8</v>
      </c>
      <c r="I7" s="47">
        <v>0</v>
      </c>
      <c r="J7" s="47">
        <v>3</v>
      </c>
      <c r="K7" s="47">
        <v>1</v>
      </c>
      <c r="L7" s="47">
        <v>8</v>
      </c>
      <c r="M7" s="47">
        <v>7</v>
      </c>
      <c r="N7" s="47">
        <v>7</v>
      </c>
      <c r="O7" s="47">
        <v>9</v>
      </c>
      <c r="P7" s="47">
        <f>SUM(F7:O7)</f>
        <v>61</v>
      </c>
      <c r="Q7" s="47">
        <v>4</v>
      </c>
    </row>
    <row r="8" spans="1:17" ht="10.5" customHeight="1">
      <c r="A8" s="23">
        <f t="shared" si="0"/>
        <v>7</v>
      </c>
      <c r="B8" s="6" t="s">
        <v>119</v>
      </c>
      <c r="C8" s="6" t="s">
        <v>98</v>
      </c>
      <c r="D8" s="5">
        <v>91</v>
      </c>
      <c r="E8" s="5">
        <v>10</v>
      </c>
      <c r="F8" s="5">
        <v>10</v>
      </c>
      <c r="G8" s="5">
        <v>0</v>
      </c>
      <c r="H8" s="5">
        <v>8</v>
      </c>
      <c r="I8" s="5">
        <v>0</v>
      </c>
      <c r="J8" s="5">
        <v>1</v>
      </c>
      <c r="K8" s="5">
        <v>8</v>
      </c>
      <c r="L8" s="5">
        <v>10</v>
      </c>
      <c r="M8" s="5">
        <v>7</v>
      </c>
      <c r="N8" s="5">
        <v>5</v>
      </c>
      <c r="O8" s="5">
        <v>10</v>
      </c>
      <c r="P8" s="5">
        <f>SUM(F8:O8)</f>
        <v>59</v>
      </c>
      <c r="Q8" s="5">
        <v>4</v>
      </c>
    </row>
    <row r="9" spans="1:17" ht="10.5" customHeight="1">
      <c r="A9" s="23">
        <f t="shared" si="0"/>
        <v>8</v>
      </c>
      <c r="B9" s="23" t="s">
        <v>94</v>
      </c>
      <c r="C9" s="23" t="s">
        <v>95</v>
      </c>
      <c r="D9" s="5">
        <v>98</v>
      </c>
      <c r="E9" s="5">
        <v>10</v>
      </c>
      <c r="F9" s="5">
        <v>10</v>
      </c>
      <c r="G9" s="5">
        <v>0</v>
      </c>
      <c r="H9" s="5">
        <v>0</v>
      </c>
      <c r="I9" s="5">
        <v>0</v>
      </c>
      <c r="J9" s="5">
        <v>9</v>
      </c>
      <c r="K9" s="5">
        <v>5</v>
      </c>
      <c r="L9" s="5">
        <v>10</v>
      </c>
      <c r="M9" s="5">
        <v>6</v>
      </c>
      <c r="N9" s="5">
        <v>7</v>
      </c>
      <c r="O9" s="5">
        <v>10</v>
      </c>
      <c r="P9" s="5">
        <f>SUM(F9:O9)</f>
        <v>57</v>
      </c>
      <c r="Q9" s="5">
        <v>5</v>
      </c>
    </row>
    <row r="10" spans="1:17" ht="10.5" customHeight="1">
      <c r="A10" s="23">
        <f t="shared" si="0"/>
        <v>9</v>
      </c>
      <c r="B10" s="6" t="s">
        <v>110</v>
      </c>
      <c r="C10" s="6" t="s">
        <v>111</v>
      </c>
      <c r="D10" s="5">
        <v>104</v>
      </c>
      <c r="E10" s="5">
        <v>10</v>
      </c>
      <c r="F10" s="5">
        <v>10</v>
      </c>
      <c r="G10" s="5">
        <v>0</v>
      </c>
      <c r="H10" s="5">
        <v>0</v>
      </c>
      <c r="I10" s="5">
        <v>0</v>
      </c>
      <c r="J10" s="5">
        <v>10</v>
      </c>
      <c r="K10" s="5">
        <v>6</v>
      </c>
      <c r="L10" s="5">
        <v>10</v>
      </c>
      <c r="M10" s="5">
        <v>6</v>
      </c>
      <c r="N10" s="5">
        <v>5</v>
      </c>
      <c r="O10" s="5">
        <v>9</v>
      </c>
      <c r="P10" s="5">
        <f>SUM(F10:O10)</f>
        <v>56</v>
      </c>
      <c r="Q10" s="5">
        <v>5</v>
      </c>
    </row>
    <row r="11" spans="1:17" ht="10.5" customHeight="1">
      <c r="A11" s="23">
        <f t="shared" si="0"/>
        <v>10</v>
      </c>
      <c r="B11" s="6" t="s">
        <v>90</v>
      </c>
      <c r="C11" s="6" t="s">
        <v>91</v>
      </c>
      <c r="D11" s="5">
        <v>97</v>
      </c>
      <c r="E11" s="5">
        <v>10</v>
      </c>
      <c r="F11" s="5">
        <v>10</v>
      </c>
      <c r="G11" s="5">
        <v>0</v>
      </c>
      <c r="H11" s="5">
        <v>0</v>
      </c>
      <c r="I11" s="5">
        <v>0</v>
      </c>
      <c r="J11" s="5">
        <v>6</v>
      </c>
      <c r="K11" s="5">
        <v>7</v>
      </c>
      <c r="L11" s="5">
        <v>3</v>
      </c>
      <c r="M11" s="5">
        <v>7</v>
      </c>
      <c r="N11" s="5">
        <v>8</v>
      </c>
      <c r="O11" s="5">
        <v>10</v>
      </c>
      <c r="P11" s="5">
        <f>SUM(F11:O11)</f>
        <v>51</v>
      </c>
      <c r="Q11" s="5">
        <v>6</v>
      </c>
    </row>
    <row r="12" spans="1:17" ht="10.5" customHeight="1">
      <c r="A12" s="23">
        <f t="shared" si="0"/>
        <v>11</v>
      </c>
      <c r="B12" s="6" t="s">
        <v>103</v>
      </c>
      <c r="C12" s="6" t="s">
        <v>39</v>
      </c>
      <c r="D12" s="5">
        <v>102</v>
      </c>
      <c r="E12" s="5">
        <v>10</v>
      </c>
      <c r="F12" s="5">
        <v>10</v>
      </c>
      <c r="G12" s="5">
        <v>10</v>
      </c>
      <c r="H12" s="5">
        <v>0</v>
      </c>
      <c r="I12" s="5">
        <v>0</v>
      </c>
      <c r="J12" s="5">
        <v>0</v>
      </c>
      <c r="K12" s="5">
        <v>3</v>
      </c>
      <c r="L12" s="5">
        <v>3</v>
      </c>
      <c r="M12" s="5">
        <v>10</v>
      </c>
      <c r="N12" s="5">
        <v>4</v>
      </c>
      <c r="O12" s="5">
        <v>10</v>
      </c>
      <c r="P12" s="5">
        <f>SUM(F12:O12)</f>
        <v>50</v>
      </c>
      <c r="Q12" s="5">
        <v>6</v>
      </c>
    </row>
    <row r="13" spans="1:17" ht="10.5" customHeight="1">
      <c r="A13" s="23">
        <f t="shared" si="0"/>
        <v>12</v>
      </c>
      <c r="B13" s="6" t="s">
        <v>107</v>
      </c>
      <c r="C13" s="6" t="s">
        <v>28</v>
      </c>
      <c r="D13" s="5">
        <v>103</v>
      </c>
      <c r="E13" s="5">
        <v>10</v>
      </c>
      <c r="F13" s="5">
        <v>10</v>
      </c>
      <c r="G13" s="5">
        <v>0</v>
      </c>
      <c r="H13" s="5">
        <v>0</v>
      </c>
      <c r="I13" s="5">
        <v>3</v>
      </c>
      <c r="J13" s="5">
        <v>0</v>
      </c>
      <c r="K13" s="5">
        <v>8</v>
      </c>
      <c r="L13" s="5">
        <v>2</v>
      </c>
      <c r="M13" s="5">
        <v>10</v>
      </c>
      <c r="N13" s="5">
        <v>6</v>
      </c>
      <c r="O13" s="5">
        <v>10</v>
      </c>
      <c r="P13" s="5">
        <f>SUM(F13:O13)</f>
        <v>49</v>
      </c>
      <c r="Q13" s="5">
        <v>7</v>
      </c>
    </row>
    <row r="14" spans="1:17" ht="10.5" customHeight="1">
      <c r="A14" s="23">
        <f t="shared" si="0"/>
        <v>13</v>
      </c>
      <c r="B14" s="6" t="s">
        <v>125</v>
      </c>
      <c r="C14" s="6" t="s">
        <v>126</v>
      </c>
      <c r="D14" s="5">
        <v>104</v>
      </c>
      <c r="E14" s="5">
        <v>10</v>
      </c>
      <c r="F14" s="5">
        <v>10</v>
      </c>
      <c r="G14" s="5">
        <v>0</v>
      </c>
      <c r="H14" s="5">
        <v>0</v>
      </c>
      <c r="I14" s="5">
        <v>0</v>
      </c>
      <c r="J14" s="5">
        <v>10</v>
      </c>
      <c r="K14" s="5">
        <v>5</v>
      </c>
      <c r="L14" s="5">
        <v>10</v>
      </c>
      <c r="M14" s="5">
        <v>6</v>
      </c>
      <c r="N14" s="5">
        <v>3</v>
      </c>
      <c r="O14" s="5">
        <v>4</v>
      </c>
      <c r="P14" s="5">
        <f>SUM(F14:O14)</f>
        <v>48</v>
      </c>
      <c r="Q14" s="5">
        <v>7</v>
      </c>
    </row>
    <row r="15" spans="1:17" ht="10.5" customHeight="1">
      <c r="A15" s="23">
        <f t="shared" si="0"/>
        <v>14</v>
      </c>
      <c r="B15" s="6" t="s">
        <v>136</v>
      </c>
      <c r="C15" s="6" t="s">
        <v>27</v>
      </c>
      <c r="D15" s="5">
        <v>106</v>
      </c>
      <c r="E15" s="5">
        <v>10</v>
      </c>
      <c r="F15" s="5">
        <v>10</v>
      </c>
      <c r="G15" s="5">
        <v>0</v>
      </c>
      <c r="H15" s="5">
        <v>8</v>
      </c>
      <c r="I15" s="5">
        <v>2</v>
      </c>
      <c r="J15" s="5">
        <v>9</v>
      </c>
      <c r="K15" s="5">
        <v>1</v>
      </c>
      <c r="L15" s="5">
        <v>1</v>
      </c>
      <c r="M15" s="5">
        <v>7</v>
      </c>
      <c r="N15" s="5">
        <v>4</v>
      </c>
      <c r="O15" s="5">
        <v>6</v>
      </c>
      <c r="P15" s="5">
        <f>SUM(F15:O15)</f>
        <v>48</v>
      </c>
      <c r="Q15" s="5">
        <v>7</v>
      </c>
    </row>
    <row r="16" spans="1:17" ht="10.5" customHeight="1">
      <c r="A16" s="23">
        <f t="shared" si="0"/>
        <v>15</v>
      </c>
      <c r="B16" s="6" t="s">
        <v>87</v>
      </c>
      <c r="C16" s="6" t="s">
        <v>28</v>
      </c>
      <c r="D16" s="5">
        <v>97</v>
      </c>
      <c r="E16" s="5">
        <v>10</v>
      </c>
      <c r="F16" s="5">
        <v>10</v>
      </c>
      <c r="G16" s="5">
        <v>0</v>
      </c>
      <c r="H16" s="5">
        <v>0</v>
      </c>
      <c r="I16" s="5">
        <v>0</v>
      </c>
      <c r="J16" s="5">
        <v>6</v>
      </c>
      <c r="K16" s="5">
        <v>8</v>
      </c>
      <c r="L16" s="5">
        <v>8</v>
      </c>
      <c r="M16" s="5">
        <v>7</v>
      </c>
      <c r="N16" s="5">
        <v>4</v>
      </c>
      <c r="O16" s="5">
        <v>4</v>
      </c>
      <c r="P16" s="5">
        <f>SUM(F16:O16)</f>
        <v>47</v>
      </c>
      <c r="Q16" s="5">
        <v>8</v>
      </c>
    </row>
    <row r="17" spans="1:17" ht="10.5" customHeight="1">
      <c r="A17" s="23">
        <f t="shared" si="0"/>
        <v>16</v>
      </c>
      <c r="B17" s="6" t="s">
        <v>106</v>
      </c>
      <c r="C17" s="6" t="s">
        <v>89</v>
      </c>
      <c r="D17" s="5">
        <v>102</v>
      </c>
      <c r="E17" s="5">
        <v>10</v>
      </c>
      <c r="F17" s="5">
        <v>10</v>
      </c>
      <c r="G17" s="5">
        <v>10</v>
      </c>
      <c r="H17" s="5">
        <v>0</v>
      </c>
      <c r="I17" s="5">
        <v>0</v>
      </c>
      <c r="J17" s="5">
        <v>2</v>
      </c>
      <c r="K17" s="5">
        <v>1</v>
      </c>
      <c r="L17" s="5">
        <v>4</v>
      </c>
      <c r="M17" s="5">
        <v>6</v>
      </c>
      <c r="N17" s="5">
        <v>4</v>
      </c>
      <c r="O17" s="5">
        <v>10</v>
      </c>
      <c r="P17" s="5">
        <f>SUM(F17:O17)</f>
        <v>47</v>
      </c>
      <c r="Q17" s="5">
        <v>8</v>
      </c>
    </row>
    <row r="18" spans="1:17" ht="10.5" customHeight="1">
      <c r="A18" s="23">
        <f t="shared" si="0"/>
        <v>17</v>
      </c>
      <c r="B18" s="6" t="s">
        <v>193</v>
      </c>
      <c r="C18" s="6" t="s">
        <v>202</v>
      </c>
      <c r="D18" s="5">
        <v>90</v>
      </c>
      <c r="E18" s="5">
        <v>10</v>
      </c>
      <c r="F18" s="5">
        <v>10</v>
      </c>
      <c r="G18" s="5">
        <v>0</v>
      </c>
      <c r="H18" s="5">
        <v>0</v>
      </c>
      <c r="I18" s="5">
        <v>0</v>
      </c>
      <c r="J18" s="5">
        <v>9</v>
      </c>
      <c r="K18" s="5">
        <v>8</v>
      </c>
      <c r="L18" s="5">
        <v>9</v>
      </c>
      <c r="M18" s="5">
        <v>6</v>
      </c>
      <c r="N18" s="5">
        <v>5</v>
      </c>
      <c r="O18" s="5">
        <v>0</v>
      </c>
      <c r="P18" s="5">
        <f>SUM(F18:O18)</f>
        <v>47</v>
      </c>
      <c r="Q18" s="5">
        <v>8</v>
      </c>
    </row>
    <row r="19" spans="1:17" ht="10.5" customHeight="1">
      <c r="A19" s="23">
        <f t="shared" si="0"/>
        <v>18</v>
      </c>
      <c r="B19" s="29" t="s">
        <v>140</v>
      </c>
      <c r="C19" s="29" t="s">
        <v>114</v>
      </c>
      <c r="D19" s="14">
        <v>106</v>
      </c>
      <c r="E19" s="5">
        <v>10</v>
      </c>
      <c r="F19" s="14">
        <v>3</v>
      </c>
      <c r="G19" s="14">
        <v>10</v>
      </c>
      <c r="H19" s="14">
        <v>0</v>
      </c>
      <c r="I19" s="14">
        <v>10</v>
      </c>
      <c r="J19" s="14">
        <v>10</v>
      </c>
      <c r="K19" s="14">
        <v>2</v>
      </c>
      <c r="L19" s="14">
        <v>1</v>
      </c>
      <c r="M19" s="14">
        <v>2</v>
      </c>
      <c r="N19" s="14">
        <v>6</v>
      </c>
      <c r="O19" s="14">
        <v>0</v>
      </c>
      <c r="P19" s="5">
        <f>SUM(F19:O19)</f>
        <v>44</v>
      </c>
      <c r="Q19" s="5">
        <v>9</v>
      </c>
    </row>
    <row r="20" spans="1:17" ht="10.5" customHeight="1">
      <c r="A20" s="23">
        <f t="shared" si="0"/>
        <v>19</v>
      </c>
      <c r="B20" s="6" t="s">
        <v>101</v>
      </c>
      <c r="C20" s="6" t="s">
        <v>102</v>
      </c>
      <c r="D20" s="5">
        <v>101</v>
      </c>
      <c r="E20" s="5">
        <v>10</v>
      </c>
      <c r="F20" s="5">
        <v>10</v>
      </c>
      <c r="G20" s="5">
        <v>0</v>
      </c>
      <c r="H20" s="5">
        <v>8</v>
      </c>
      <c r="I20" s="5">
        <v>0</v>
      </c>
      <c r="J20" s="5">
        <v>0</v>
      </c>
      <c r="K20" s="5">
        <v>3</v>
      </c>
      <c r="L20" s="5">
        <v>4</v>
      </c>
      <c r="M20" s="5">
        <v>4</v>
      </c>
      <c r="N20" s="5">
        <v>5</v>
      </c>
      <c r="O20" s="5">
        <v>10</v>
      </c>
      <c r="P20" s="5">
        <f>SUM(F20:O20)</f>
        <v>44</v>
      </c>
      <c r="Q20" s="5">
        <v>9</v>
      </c>
    </row>
    <row r="21" spans="1:17" ht="10.5" customHeight="1">
      <c r="A21" s="23">
        <f t="shared" si="0"/>
        <v>20</v>
      </c>
      <c r="B21" s="6" t="s">
        <v>129</v>
      </c>
      <c r="C21" s="6" t="s">
        <v>130</v>
      </c>
      <c r="D21" s="5">
        <v>102</v>
      </c>
      <c r="E21" s="5">
        <v>10</v>
      </c>
      <c r="F21" s="5">
        <v>10</v>
      </c>
      <c r="G21" s="5">
        <v>10</v>
      </c>
      <c r="H21" s="5">
        <v>3</v>
      </c>
      <c r="I21" s="5">
        <v>0</v>
      </c>
      <c r="J21" s="5">
        <v>0</v>
      </c>
      <c r="K21" s="5">
        <v>6</v>
      </c>
      <c r="L21" s="5">
        <v>2</v>
      </c>
      <c r="M21" s="5">
        <v>4</v>
      </c>
      <c r="N21" s="5">
        <v>3</v>
      </c>
      <c r="O21" s="5">
        <v>6</v>
      </c>
      <c r="P21" s="5">
        <f>SUM(F21:O21)</f>
        <v>44</v>
      </c>
      <c r="Q21" s="5">
        <v>9</v>
      </c>
    </row>
    <row r="22" spans="1:17" ht="10.5" customHeight="1">
      <c r="A22" s="23">
        <f t="shared" si="0"/>
        <v>21</v>
      </c>
      <c r="B22" s="6" t="s">
        <v>127</v>
      </c>
      <c r="C22" s="6" t="s">
        <v>89</v>
      </c>
      <c r="D22" s="5">
        <v>101</v>
      </c>
      <c r="E22" s="5">
        <v>10</v>
      </c>
      <c r="F22" s="5">
        <v>10</v>
      </c>
      <c r="G22" s="5">
        <v>0</v>
      </c>
      <c r="H22" s="5">
        <v>3</v>
      </c>
      <c r="I22" s="5">
        <v>0</v>
      </c>
      <c r="J22" s="5">
        <v>0</v>
      </c>
      <c r="K22" s="5">
        <v>3</v>
      </c>
      <c r="L22" s="5">
        <v>5</v>
      </c>
      <c r="M22" s="5">
        <v>6</v>
      </c>
      <c r="N22" s="5">
        <v>6</v>
      </c>
      <c r="O22" s="5">
        <v>10</v>
      </c>
      <c r="P22" s="5">
        <f>SUM(F22:O22)</f>
        <v>43</v>
      </c>
      <c r="Q22" s="5">
        <v>9</v>
      </c>
    </row>
    <row r="23" spans="1:17" ht="10.5" customHeight="1">
      <c r="A23" s="23">
        <f t="shared" si="0"/>
        <v>22</v>
      </c>
      <c r="B23" s="6" t="s">
        <v>108</v>
      </c>
      <c r="C23" s="6" t="s">
        <v>24</v>
      </c>
      <c r="D23" s="5">
        <v>103</v>
      </c>
      <c r="E23" s="5">
        <v>10</v>
      </c>
      <c r="F23" s="5">
        <v>10</v>
      </c>
      <c r="G23" s="5">
        <v>0</v>
      </c>
      <c r="H23" s="5">
        <v>3</v>
      </c>
      <c r="I23" s="5">
        <v>3</v>
      </c>
      <c r="J23" s="5">
        <v>0</v>
      </c>
      <c r="K23" s="5">
        <v>3</v>
      </c>
      <c r="L23" s="5">
        <v>2</v>
      </c>
      <c r="M23" s="5">
        <v>5</v>
      </c>
      <c r="N23" s="5">
        <v>6</v>
      </c>
      <c r="O23" s="5">
        <v>10</v>
      </c>
      <c r="P23" s="5">
        <f>SUM(F23:O23)</f>
        <v>42</v>
      </c>
      <c r="Q23" s="5">
        <v>10</v>
      </c>
    </row>
    <row r="24" spans="1:17" ht="10.5" customHeight="1">
      <c r="A24" s="23">
        <f t="shared" si="0"/>
        <v>23</v>
      </c>
      <c r="B24" s="6" t="s">
        <v>97</v>
      </c>
      <c r="C24" s="6" t="s">
        <v>98</v>
      </c>
      <c r="D24" s="5">
        <v>100</v>
      </c>
      <c r="E24" s="5">
        <v>10</v>
      </c>
      <c r="F24" s="5">
        <v>10</v>
      </c>
      <c r="G24" s="5">
        <v>0</v>
      </c>
      <c r="H24" s="5">
        <v>0</v>
      </c>
      <c r="I24" s="5">
        <v>5</v>
      </c>
      <c r="J24" s="5">
        <v>0</v>
      </c>
      <c r="K24" s="5">
        <v>2</v>
      </c>
      <c r="L24" s="5">
        <v>2</v>
      </c>
      <c r="M24" s="5">
        <v>8</v>
      </c>
      <c r="N24" s="5">
        <v>5</v>
      </c>
      <c r="O24" s="5">
        <v>10</v>
      </c>
      <c r="P24" s="5">
        <f>SUM(F24:O24)</f>
        <v>42</v>
      </c>
      <c r="Q24" s="5">
        <v>10</v>
      </c>
    </row>
    <row r="25" spans="1:17" ht="10.5" customHeight="1">
      <c r="A25" s="23">
        <f t="shared" si="0"/>
        <v>24</v>
      </c>
      <c r="B25" s="6" t="s">
        <v>99</v>
      </c>
      <c r="C25" s="6" t="s">
        <v>25</v>
      </c>
      <c r="D25" s="5">
        <v>100</v>
      </c>
      <c r="E25" s="5">
        <v>10</v>
      </c>
      <c r="F25" s="5">
        <v>10</v>
      </c>
      <c r="G25" s="5">
        <v>0</v>
      </c>
      <c r="H25" s="5">
        <v>0</v>
      </c>
      <c r="I25" s="5">
        <v>0</v>
      </c>
      <c r="J25" s="5">
        <v>5</v>
      </c>
      <c r="K25" s="5">
        <v>5</v>
      </c>
      <c r="L25" s="5">
        <v>5</v>
      </c>
      <c r="M25" s="5">
        <v>6</v>
      </c>
      <c r="N25" s="5">
        <v>4</v>
      </c>
      <c r="O25" s="5">
        <v>6</v>
      </c>
      <c r="P25" s="5">
        <f>SUM(F25:O25)</f>
        <v>41</v>
      </c>
      <c r="Q25" s="5">
        <v>11</v>
      </c>
    </row>
    <row r="26" spans="1:17" ht="10.5" customHeight="1">
      <c r="A26" s="23">
        <f t="shared" si="0"/>
        <v>25</v>
      </c>
      <c r="B26" s="6" t="s">
        <v>79</v>
      </c>
      <c r="C26" s="6" t="s">
        <v>30</v>
      </c>
      <c r="D26" s="5">
        <v>93</v>
      </c>
      <c r="E26" s="5">
        <v>10</v>
      </c>
      <c r="F26" s="5">
        <v>10</v>
      </c>
      <c r="G26" s="5">
        <v>0</v>
      </c>
      <c r="H26" s="5">
        <v>8</v>
      </c>
      <c r="I26" s="5">
        <v>0</v>
      </c>
      <c r="J26" s="5">
        <v>0</v>
      </c>
      <c r="K26" s="5">
        <v>1</v>
      </c>
      <c r="L26" s="5">
        <v>6</v>
      </c>
      <c r="M26" s="5">
        <v>4</v>
      </c>
      <c r="N26" s="5">
        <v>8</v>
      </c>
      <c r="O26" s="5">
        <v>3</v>
      </c>
      <c r="P26" s="5">
        <f>SUM(F26:O26)</f>
        <v>40</v>
      </c>
      <c r="Q26" s="5">
        <v>12</v>
      </c>
    </row>
    <row r="27" spans="1:17" ht="10.5" customHeight="1">
      <c r="A27" s="23">
        <f t="shared" si="0"/>
        <v>26</v>
      </c>
      <c r="B27" s="6" t="s">
        <v>131</v>
      </c>
      <c r="C27" s="6" t="s">
        <v>111</v>
      </c>
      <c r="D27" s="5">
        <v>103</v>
      </c>
      <c r="E27" s="5">
        <v>10</v>
      </c>
      <c r="F27" s="5">
        <v>3</v>
      </c>
      <c r="G27" s="5">
        <v>0</v>
      </c>
      <c r="H27" s="5">
        <v>0</v>
      </c>
      <c r="I27" s="5">
        <v>10</v>
      </c>
      <c r="J27" s="5">
        <v>0</v>
      </c>
      <c r="K27" s="5">
        <v>3</v>
      </c>
      <c r="L27" s="5">
        <v>2</v>
      </c>
      <c r="M27" s="5">
        <v>6</v>
      </c>
      <c r="N27" s="5">
        <v>7</v>
      </c>
      <c r="O27" s="5">
        <v>9</v>
      </c>
      <c r="P27" s="5">
        <f>SUM(F27:O27)</f>
        <v>40</v>
      </c>
      <c r="Q27" s="5">
        <v>12</v>
      </c>
    </row>
    <row r="28" spans="1:17" ht="10.5" customHeight="1">
      <c r="A28" s="23">
        <f t="shared" si="0"/>
        <v>27</v>
      </c>
      <c r="B28" s="6" t="s">
        <v>82</v>
      </c>
      <c r="C28" s="6" t="s">
        <v>28</v>
      </c>
      <c r="D28" s="5">
        <v>95</v>
      </c>
      <c r="E28" s="5">
        <v>10</v>
      </c>
      <c r="F28" s="5">
        <v>10</v>
      </c>
      <c r="G28" s="5">
        <v>0</v>
      </c>
      <c r="H28" s="5">
        <v>0</v>
      </c>
      <c r="I28" s="5">
        <v>0</v>
      </c>
      <c r="J28" s="5">
        <v>0</v>
      </c>
      <c r="K28" s="5">
        <v>6</v>
      </c>
      <c r="L28" s="5">
        <v>6</v>
      </c>
      <c r="M28" s="5">
        <v>6</v>
      </c>
      <c r="N28" s="5">
        <v>3</v>
      </c>
      <c r="O28" s="5">
        <v>7</v>
      </c>
      <c r="P28" s="5">
        <f>SUM(F28:O28)</f>
        <v>38</v>
      </c>
      <c r="Q28" s="5">
        <v>13</v>
      </c>
    </row>
    <row r="29" spans="1:17" ht="10.5" customHeight="1">
      <c r="A29" s="23">
        <f t="shared" si="0"/>
        <v>28</v>
      </c>
      <c r="B29" s="6" t="s">
        <v>191</v>
      </c>
      <c r="C29" s="6" t="s">
        <v>81</v>
      </c>
      <c r="D29" s="5">
        <v>90</v>
      </c>
      <c r="E29" s="5">
        <v>10</v>
      </c>
      <c r="F29" s="5">
        <v>0</v>
      </c>
      <c r="G29" s="5">
        <v>0</v>
      </c>
      <c r="H29" s="5">
        <v>0</v>
      </c>
      <c r="I29" s="5">
        <v>0</v>
      </c>
      <c r="J29" s="5">
        <v>2</v>
      </c>
      <c r="K29" s="5">
        <v>5</v>
      </c>
      <c r="L29" s="5">
        <v>10</v>
      </c>
      <c r="M29" s="5">
        <v>7</v>
      </c>
      <c r="N29" s="5">
        <v>4</v>
      </c>
      <c r="O29" s="5">
        <v>10</v>
      </c>
      <c r="P29" s="5">
        <f>SUM(F29:O29)</f>
        <v>38</v>
      </c>
      <c r="Q29" s="5">
        <v>13</v>
      </c>
    </row>
    <row r="30" spans="1:17" ht="10.5" customHeight="1">
      <c r="A30" s="23">
        <f t="shared" si="0"/>
        <v>29</v>
      </c>
      <c r="B30" s="6" t="s">
        <v>85</v>
      </c>
      <c r="C30" s="6" t="s">
        <v>86</v>
      </c>
      <c r="D30" s="5">
        <v>95</v>
      </c>
      <c r="E30" s="5">
        <v>10</v>
      </c>
      <c r="F30" s="5">
        <v>10</v>
      </c>
      <c r="G30" s="5">
        <v>3</v>
      </c>
      <c r="H30" s="5">
        <v>3</v>
      </c>
      <c r="I30" s="5">
        <v>0</v>
      </c>
      <c r="J30" s="5">
        <v>1</v>
      </c>
      <c r="K30" s="5">
        <v>6</v>
      </c>
      <c r="L30" s="5">
        <v>5</v>
      </c>
      <c r="M30" s="5">
        <v>4</v>
      </c>
      <c r="N30" s="5">
        <v>5</v>
      </c>
      <c r="O30" s="5">
        <v>0</v>
      </c>
      <c r="P30" s="5">
        <f>SUM(F30:O30)</f>
        <v>37</v>
      </c>
      <c r="Q30" s="5">
        <v>14</v>
      </c>
    </row>
    <row r="31" spans="1:17" ht="10.5" customHeight="1">
      <c r="A31" s="23">
        <f t="shared" si="0"/>
        <v>30</v>
      </c>
      <c r="B31" s="6" t="s">
        <v>88</v>
      </c>
      <c r="C31" s="6" t="s">
        <v>89</v>
      </c>
      <c r="D31" s="5">
        <v>97</v>
      </c>
      <c r="E31" s="5">
        <v>10</v>
      </c>
      <c r="F31" s="5">
        <v>10</v>
      </c>
      <c r="G31" s="5">
        <v>0</v>
      </c>
      <c r="H31" s="5">
        <v>0</v>
      </c>
      <c r="I31" s="5">
        <v>0</v>
      </c>
      <c r="J31" s="5">
        <v>0</v>
      </c>
      <c r="K31" s="5">
        <v>5</v>
      </c>
      <c r="L31" s="5">
        <v>5</v>
      </c>
      <c r="M31" s="5">
        <v>6</v>
      </c>
      <c r="N31" s="5">
        <v>4</v>
      </c>
      <c r="O31" s="5">
        <v>4</v>
      </c>
      <c r="P31" s="5">
        <f>SUM(F31:O31)</f>
        <v>34</v>
      </c>
      <c r="Q31" s="5">
        <v>15</v>
      </c>
    </row>
    <row r="32" spans="1:17" ht="10.5" customHeight="1">
      <c r="A32" s="23">
        <f t="shared" si="0"/>
        <v>31</v>
      </c>
      <c r="B32" s="6" t="s">
        <v>192</v>
      </c>
      <c r="C32" s="6" t="s">
        <v>89</v>
      </c>
      <c r="D32" s="5">
        <v>90</v>
      </c>
      <c r="E32" s="5">
        <v>10</v>
      </c>
      <c r="F32" s="5">
        <v>0</v>
      </c>
      <c r="G32" s="5">
        <v>0</v>
      </c>
      <c r="H32" s="5">
        <v>0</v>
      </c>
      <c r="I32" s="5">
        <v>0</v>
      </c>
      <c r="J32" s="5">
        <v>10</v>
      </c>
      <c r="K32" s="5">
        <v>5</v>
      </c>
      <c r="L32" s="5">
        <v>8</v>
      </c>
      <c r="M32" s="5">
        <v>6</v>
      </c>
      <c r="N32" s="5">
        <v>4</v>
      </c>
      <c r="O32" s="5">
        <v>0</v>
      </c>
      <c r="P32" s="5">
        <f>SUM(F32:O32)</f>
        <v>33</v>
      </c>
      <c r="Q32" s="5">
        <v>16</v>
      </c>
    </row>
    <row r="33" spans="1:17" ht="10.5" customHeight="1">
      <c r="A33" s="23">
        <f t="shared" si="0"/>
        <v>32</v>
      </c>
      <c r="B33" s="6" t="s">
        <v>118</v>
      </c>
      <c r="C33" s="6" t="s">
        <v>114</v>
      </c>
      <c r="D33" s="5">
        <v>103</v>
      </c>
      <c r="E33" s="5">
        <v>10</v>
      </c>
      <c r="F33" s="5">
        <v>10</v>
      </c>
      <c r="G33" s="5">
        <v>0</v>
      </c>
      <c r="H33" s="5">
        <v>0</v>
      </c>
      <c r="I33" s="5">
        <v>0</v>
      </c>
      <c r="J33" s="5">
        <v>0</v>
      </c>
      <c r="K33" s="5">
        <v>2</v>
      </c>
      <c r="L33" s="5">
        <v>8</v>
      </c>
      <c r="M33" s="5">
        <v>2</v>
      </c>
      <c r="N33" s="5">
        <v>7</v>
      </c>
      <c r="O33" s="5">
        <v>4</v>
      </c>
      <c r="P33" s="5">
        <f>SUM(F33:O33)</f>
        <v>33</v>
      </c>
      <c r="Q33" s="5">
        <v>16</v>
      </c>
    </row>
    <row r="34" spans="1:17" ht="10.5" customHeight="1">
      <c r="A34" s="23">
        <f t="shared" si="0"/>
        <v>33</v>
      </c>
      <c r="B34" s="6" t="s">
        <v>72</v>
      </c>
      <c r="C34" s="6" t="s">
        <v>63</v>
      </c>
      <c r="D34" s="5">
        <v>90</v>
      </c>
      <c r="E34" s="5">
        <v>10</v>
      </c>
      <c r="F34" s="5">
        <v>10</v>
      </c>
      <c r="G34" s="5">
        <v>0</v>
      </c>
      <c r="H34" s="5">
        <v>8</v>
      </c>
      <c r="I34" s="5">
        <v>0</v>
      </c>
      <c r="J34" s="5">
        <v>0</v>
      </c>
      <c r="K34" s="5">
        <v>2</v>
      </c>
      <c r="L34" s="5">
        <v>5</v>
      </c>
      <c r="M34" s="5">
        <v>5</v>
      </c>
      <c r="N34" s="5">
        <v>2</v>
      </c>
      <c r="O34" s="5">
        <v>0</v>
      </c>
      <c r="P34" s="5">
        <f>SUM(F34:O34)</f>
        <v>32</v>
      </c>
      <c r="Q34" s="5">
        <v>17</v>
      </c>
    </row>
    <row r="35" spans="1:17" ht="10.5" customHeight="1">
      <c r="A35" s="23">
        <f t="shared" si="0"/>
        <v>34</v>
      </c>
      <c r="B35" s="6" t="s">
        <v>128</v>
      </c>
      <c r="C35" s="6" t="s">
        <v>35</v>
      </c>
      <c r="D35" s="5">
        <v>95</v>
      </c>
      <c r="E35" s="5">
        <v>10</v>
      </c>
      <c r="F35" s="5">
        <v>10</v>
      </c>
      <c r="G35" s="5">
        <v>0</v>
      </c>
      <c r="H35" s="5">
        <v>0</v>
      </c>
      <c r="I35" s="5">
        <v>0</v>
      </c>
      <c r="J35" s="5">
        <v>0</v>
      </c>
      <c r="K35" s="5">
        <v>3</v>
      </c>
      <c r="L35" s="5">
        <v>6</v>
      </c>
      <c r="M35" s="5">
        <v>9</v>
      </c>
      <c r="N35" s="5">
        <v>4</v>
      </c>
      <c r="O35" s="5">
        <v>0</v>
      </c>
      <c r="P35" s="5">
        <f>SUM(F35:O35)</f>
        <v>32</v>
      </c>
      <c r="Q35" s="5">
        <v>17</v>
      </c>
    </row>
    <row r="36" spans="1:17" ht="10.5" customHeight="1">
      <c r="A36" s="23">
        <f t="shared" si="0"/>
        <v>35</v>
      </c>
      <c r="B36" s="6" t="s">
        <v>83</v>
      </c>
      <c r="C36" s="6" t="s">
        <v>84</v>
      </c>
      <c r="D36" s="5">
        <v>95</v>
      </c>
      <c r="E36" s="5">
        <v>10</v>
      </c>
      <c r="F36" s="5">
        <v>10</v>
      </c>
      <c r="G36" s="5">
        <v>0</v>
      </c>
      <c r="H36" s="5">
        <v>0</v>
      </c>
      <c r="I36" s="5">
        <v>0</v>
      </c>
      <c r="J36" s="5">
        <v>0</v>
      </c>
      <c r="K36" s="5">
        <v>5</v>
      </c>
      <c r="L36" s="5">
        <v>6</v>
      </c>
      <c r="M36" s="5">
        <v>6</v>
      </c>
      <c r="N36" s="5">
        <v>3</v>
      </c>
      <c r="O36" s="5">
        <v>0</v>
      </c>
      <c r="P36" s="5">
        <f>SUM(F36:O36)</f>
        <v>30</v>
      </c>
      <c r="Q36" s="5">
        <v>18</v>
      </c>
    </row>
    <row r="37" spans="1:17" ht="10.5" customHeight="1">
      <c r="A37" s="23">
        <f t="shared" si="0"/>
        <v>36</v>
      </c>
      <c r="B37" s="6" t="s">
        <v>138</v>
      </c>
      <c r="C37" s="6" t="s">
        <v>96</v>
      </c>
      <c r="D37" s="5">
        <v>106</v>
      </c>
      <c r="E37" s="5">
        <v>10</v>
      </c>
      <c r="F37" s="5">
        <v>10</v>
      </c>
      <c r="G37" s="5">
        <v>0</v>
      </c>
      <c r="H37" s="5">
        <v>0</v>
      </c>
      <c r="I37" s="5">
        <v>0</v>
      </c>
      <c r="J37" s="5">
        <v>0</v>
      </c>
      <c r="K37" s="5">
        <v>2</v>
      </c>
      <c r="L37" s="5">
        <v>3</v>
      </c>
      <c r="M37" s="5">
        <v>6</v>
      </c>
      <c r="N37" s="5">
        <v>4</v>
      </c>
      <c r="O37" s="5">
        <v>5</v>
      </c>
      <c r="P37" s="5">
        <f>SUM(F37:O37)</f>
        <v>30</v>
      </c>
      <c r="Q37" s="5">
        <v>18</v>
      </c>
    </row>
    <row r="38" spans="1:17" ht="10.5" customHeight="1">
      <c r="A38" s="23">
        <f t="shared" si="0"/>
        <v>37</v>
      </c>
      <c r="B38" s="6" t="s">
        <v>139</v>
      </c>
      <c r="C38" s="6" t="s">
        <v>31</v>
      </c>
      <c r="D38" s="5">
        <v>176</v>
      </c>
      <c r="E38" s="5">
        <v>10</v>
      </c>
      <c r="F38" s="5">
        <v>10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4</v>
      </c>
      <c r="M38" s="5">
        <v>6</v>
      </c>
      <c r="N38" s="5">
        <v>3</v>
      </c>
      <c r="O38" s="5">
        <v>6</v>
      </c>
      <c r="P38" s="5">
        <f>SUM(F38:O38)</f>
        <v>29</v>
      </c>
      <c r="Q38" s="5">
        <v>19</v>
      </c>
    </row>
    <row r="39" spans="1:17" ht="10.5" customHeight="1">
      <c r="A39" s="23">
        <f t="shared" si="0"/>
        <v>38</v>
      </c>
      <c r="B39" s="6" t="s">
        <v>92</v>
      </c>
      <c r="C39" s="6" t="s">
        <v>37</v>
      </c>
      <c r="D39" s="5">
        <v>97</v>
      </c>
      <c r="E39" s="5">
        <v>10</v>
      </c>
      <c r="F39" s="5">
        <v>3</v>
      </c>
      <c r="G39" s="5">
        <v>0</v>
      </c>
      <c r="H39" s="5">
        <v>0</v>
      </c>
      <c r="I39" s="5">
        <v>0</v>
      </c>
      <c r="J39" s="5">
        <v>2</v>
      </c>
      <c r="K39" s="5">
        <v>4</v>
      </c>
      <c r="L39" s="5">
        <v>5</v>
      </c>
      <c r="M39" s="5">
        <v>4</v>
      </c>
      <c r="N39" s="5">
        <v>4</v>
      </c>
      <c r="O39" s="5">
        <v>7</v>
      </c>
      <c r="P39" s="5">
        <f>SUM(F39:O39)</f>
        <v>29</v>
      </c>
      <c r="Q39" s="5">
        <v>19</v>
      </c>
    </row>
    <row r="40" spans="1:17" ht="10.5" customHeight="1">
      <c r="A40" s="23">
        <f t="shared" si="0"/>
        <v>39</v>
      </c>
      <c r="B40" s="6" t="s">
        <v>100</v>
      </c>
      <c r="C40" s="6" t="s">
        <v>81</v>
      </c>
      <c r="D40" s="5">
        <v>101</v>
      </c>
      <c r="E40" s="5">
        <v>10</v>
      </c>
      <c r="F40" s="5">
        <v>10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2</v>
      </c>
      <c r="M40" s="5">
        <v>9</v>
      </c>
      <c r="N40" s="5">
        <v>7</v>
      </c>
      <c r="O40" s="5">
        <v>0</v>
      </c>
      <c r="P40" s="5">
        <f>SUM(F40:O40)</f>
        <v>28</v>
      </c>
      <c r="Q40" s="5">
        <v>20</v>
      </c>
    </row>
    <row r="41" spans="1:17" ht="10.5" customHeight="1">
      <c r="A41" s="23">
        <f t="shared" si="0"/>
        <v>40</v>
      </c>
      <c r="B41" s="6" t="s">
        <v>78</v>
      </c>
      <c r="C41" s="6" t="s">
        <v>63</v>
      </c>
      <c r="D41" s="5">
        <v>93</v>
      </c>
      <c r="E41" s="5">
        <v>10</v>
      </c>
      <c r="F41" s="5">
        <v>10</v>
      </c>
      <c r="G41" s="5">
        <v>0</v>
      </c>
      <c r="H41" s="5">
        <v>0</v>
      </c>
      <c r="I41" s="5">
        <v>0</v>
      </c>
      <c r="J41" s="5">
        <v>0</v>
      </c>
      <c r="K41" s="5">
        <v>3</v>
      </c>
      <c r="L41" s="5">
        <v>4</v>
      </c>
      <c r="M41" s="5">
        <v>4</v>
      </c>
      <c r="N41" s="5">
        <v>7</v>
      </c>
      <c r="O41" s="5">
        <v>0</v>
      </c>
      <c r="P41" s="5">
        <f>SUM(F41:O41)</f>
        <v>28</v>
      </c>
      <c r="Q41" s="5">
        <v>20</v>
      </c>
    </row>
    <row r="42" spans="1:17" ht="10.5" customHeight="1">
      <c r="A42" s="23">
        <f t="shared" si="0"/>
        <v>41</v>
      </c>
      <c r="B42" s="6" t="s">
        <v>123</v>
      </c>
      <c r="C42" s="6" t="s">
        <v>124</v>
      </c>
      <c r="D42" s="5">
        <v>98</v>
      </c>
      <c r="E42" s="5">
        <v>10</v>
      </c>
      <c r="F42" s="5">
        <v>10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3</v>
      </c>
      <c r="M42" s="5">
        <v>10</v>
      </c>
      <c r="N42" s="5">
        <v>5</v>
      </c>
      <c r="O42" s="5">
        <v>0</v>
      </c>
      <c r="P42" s="5">
        <f>SUM(F42:O42)</f>
        <v>28</v>
      </c>
      <c r="Q42" s="5">
        <v>20</v>
      </c>
    </row>
    <row r="43" spans="1:17" ht="10.5" customHeight="1">
      <c r="A43" s="23">
        <f t="shared" si="0"/>
        <v>42</v>
      </c>
      <c r="B43" s="6" t="s">
        <v>49</v>
      </c>
      <c r="C43" s="6" t="s">
        <v>116</v>
      </c>
      <c r="D43" s="5">
        <v>106</v>
      </c>
      <c r="E43" s="5">
        <v>10</v>
      </c>
      <c r="F43" s="5">
        <v>10</v>
      </c>
      <c r="G43" s="5">
        <v>2</v>
      </c>
      <c r="H43" s="5">
        <v>0</v>
      </c>
      <c r="I43" s="5">
        <v>0</v>
      </c>
      <c r="J43" s="5">
        <v>0</v>
      </c>
      <c r="K43" s="5">
        <v>2</v>
      </c>
      <c r="L43" s="5">
        <v>1</v>
      </c>
      <c r="M43" s="5">
        <v>6</v>
      </c>
      <c r="N43" s="5">
        <v>5</v>
      </c>
      <c r="O43" s="5">
        <v>0</v>
      </c>
      <c r="P43" s="5">
        <f>SUM(F43:O43)</f>
        <v>26</v>
      </c>
      <c r="Q43" s="5">
        <v>21</v>
      </c>
    </row>
    <row r="44" spans="1:17" ht="10.5" customHeight="1">
      <c r="A44" s="23">
        <f t="shared" si="0"/>
        <v>43</v>
      </c>
      <c r="B44" s="6" t="s">
        <v>93</v>
      </c>
      <c r="C44" s="6" t="s">
        <v>32</v>
      </c>
      <c r="D44" s="5">
        <v>98</v>
      </c>
      <c r="E44" s="5">
        <v>10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4</v>
      </c>
      <c r="L44" s="5">
        <v>2</v>
      </c>
      <c r="M44" s="5">
        <v>5</v>
      </c>
      <c r="N44" s="5">
        <v>5</v>
      </c>
      <c r="O44" s="5">
        <v>10</v>
      </c>
      <c r="P44" s="5">
        <f>SUM(F44:O44)</f>
        <v>26</v>
      </c>
      <c r="Q44" s="5">
        <v>21</v>
      </c>
    </row>
    <row r="45" spans="1:19" ht="10.5" customHeight="1">
      <c r="A45" s="23">
        <f t="shared" si="0"/>
        <v>44</v>
      </c>
      <c r="B45" s="6" t="s">
        <v>208</v>
      </c>
      <c r="C45" s="6" t="s">
        <v>96</v>
      </c>
      <c r="D45" s="5">
        <v>100</v>
      </c>
      <c r="E45" s="5">
        <v>10</v>
      </c>
      <c r="F45" s="5">
        <v>0</v>
      </c>
      <c r="G45" s="5">
        <v>2</v>
      </c>
      <c r="H45" s="5">
        <v>0</v>
      </c>
      <c r="I45" s="5">
        <v>0</v>
      </c>
      <c r="J45" s="5">
        <v>0</v>
      </c>
      <c r="K45" s="5">
        <v>2</v>
      </c>
      <c r="L45" s="5">
        <v>2</v>
      </c>
      <c r="M45" s="5">
        <v>5</v>
      </c>
      <c r="N45" s="5">
        <v>5</v>
      </c>
      <c r="O45" s="5">
        <v>9</v>
      </c>
      <c r="P45" s="5">
        <f>SUM(F45:O45)</f>
        <v>25</v>
      </c>
      <c r="Q45" s="5">
        <v>22</v>
      </c>
      <c r="R45" s="20"/>
      <c r="S45" s="20"/>
    </row>
    <row r="46" spans="1:19" ht="10.5" customHeight="1">
      <c r="A46" s="23">
        <f t="shared" si="0"/>
        <v>45</v>
      </c>
      <c r="B46" s="6" t="s">
        <v>120</v>
      </c>
      <c r="C46" s="6" t="s">
        <v>29</v>
      </c>
      <c r="D46" s="5">
        <v>97</v>
      </c>
      <c r="E46" s="5">
        <v>10</v>
      </c>
      <c r="F46" s="5">
        <v>10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3</v>
      </c>
      <c r="M46" s="5">
        <v>7</v>
      </c>
      <c r="N46" s="5">
        <v>4</v>
      </c>
      <c r="O46" s="5">
        <v>0</v>
      </c>
      <c r="P46" s="5">
        <f>SUM(F46:O46)</f>
        <v>24</v>
      </c>
      <c r="Q46" s="5">
        <v>23</v>
      </c>
      <c r="R46" s="20"/>
      <c r="S46" s="20"/>
    </row>
    <row r="47" spans="1:19" ht="10.5" customHeight="1">
      <c r="A47" s="23">
        <f t="shared" si="0"/>
        <v>46</v>
      </c>
      <c r="B47" s="6" t="s">
        <v>122</v>
      </c>
      <c r="C47" s="6" t="s">
        <v>24</v>
      </c>
      <c r="D47" s="5">
        <v>95</v>
      </c>
      <c r="E47" s="5">
        <v>10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5</v>
      </c>
      <c r="L47" s="5">
        <v>5</v>
      </c>
      <c r="M47" s="5">
        <v>6</v>
      </c>
      <c r="N47" s="5">
        <v>4</v>
      </c>
      <c r="O47" s="5">
        <v>3</v>
      </c>
      <c r="P47" s="5">
        <f>SUM(F47:O47)</f>
        <v>23</v>
      </c>
      <c r="Q47" s="5">
        <v>24</v>
      </c>
      <c r="R47" s="20"/>
      <c r="S47" s="20"/>
    </row>
    <row r="48" spans="1:19" ht="10.5" customHeight="1">
      <c r="A48" s="23">
        <f t="shared" si="0"/>
        <v>47</v>
      </c>
      <c r="B48" s="6" t="s">
        <v>80</v>
      </c>
      <c r="C48" s="6" t="s">
        <v>81</v>
      </c>
      <c r="D48" s="5">
        <v>93</v>
      </c>
      <c r="E48" s="5">
        <v>10</v>
      </c>
      <c r="F48" s="5">
        <v>10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5">
        <v>0</v>
      </c>
      <c r="M48" s="5">
        <v>5</v>
      </c>
      <c r="N48" s="5">
        <v>6</v>
      </c>
      <c r="O48" s="5">
        <v>1</v>
      </c>
      <c r="P48" s="5">
        <f>SUM(F48:O48)</f>
        <v>23</v>
      </c>
      <c r="Q48" s="5">
        <v>24</v>
      </c>
      <c r="R48" s="20"/>
      <c r="S48" s="20"/>
    </row>
    <row r="49" spans="1:19" ht="10.5" customHeight="1">
      <c r="A49" s="23">
        <f t="shared" si="0"/>
        <v>48</v>
      </c>
      <c r="B49" s="6" t="s">
        <v>112</v>
      </c>
      <c r="C49" s="6" t="s">
        <v>98</v>
      </c>
      <c r="D49" s="5">
        <v>176</v>
      </c>
      <c r="E49" s="5">
        <v>10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  <c r="L49" s="5">
        <v>8</v>
      </c>
      <c r="M49" s="5">
        <v>8</v>
      </c>
      <c r="N49" s="5">
        <v>4</v>
      </c>
      <c r="O49" s="5">
        <v>0</v>
      </c>
      <c r="P49" s="5">
        <f>SUM(F49:O49)</f>
        <v>21</v>
      </c>
      <c r="Q49" s="5">
        <v>25</v>
      </c>
      <c r="R49" s="20"/>
      <c r="S49" s="20"/>
    </row>
    <row r="50" spans="1:19" ht="10.5" customHeight="1">
      <c r="A50" s="23">
        <f t="shared" si="0"/>
        <v>49</v>
      </c>
      <c r="B50" s="29" t="s">
        <v>201</v>
      </c>
      <c r="C50" s="29" t="s">
        <v>63</v>
      </c>
      <c r="D50" s="14">
        <v>103</v>
      </c>
      <c r="E50" s="5">
        <v>10</v>
      </c>
      <c r="F50" s="14">
        <v>10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7</v>
      </c>
      <c r="N50" s="14">
        <v>0</v>
      </c>
      <c r="O50" s="14">
        <v>0</v>
      </c>
      <c r="P50" s="5">
        <f>SUM(F50:O50)</f>
        <v>17</v>
      </c>
      <c r="Q50" s="5">
        <v>26</v>
      </c>
      <c r="R50" s="20"/>
      <c r="S50" s="20"/>
    </row>
    <row r="51" spans="1:19" ht="10.5" customHeight="1">
      <c r="A51" s="23">
        <f t="shared" si="0"/>
        <v>50</v>
      </c>
      <c r="B51" s="6" t="s">
        <v>121</v>
      </c>
      <c r="C51" s="6" t="s">
        <v>45</v>
      </c>
      <c r="D51" s="5">
        <v>98</v>
      </c>
      <c r="E51" s="5">
        <v>10</v>
      </c>
      <c r="F51" s="5">
        <v>10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2</v>
      </c>
      <c r="N51" s="5">
        <v>0</v>
      </c>
      <c r="O51" s="5">
        <v>0</v>
      </c>
      <c r="P51" s="5">
        <f>SUM(F51:O51)</f>
        <v>13</v>
      </c>
      <c r="Q51" s="5">
        <v>27</v>
      </c>
      <c r="R51" s="20"/>
      <c r="S51" s="20"/>
    </row>
    <row r="52" spans="1:19" ht="10.5" customHeight="1">
      <c r="A52" s="23">
        <f t="shared" si="0"/>
        <v>51</v>
      </c>
      <c r="B52" s="29" t="s">
        <v>137</v>
      </c>
      <c r="C52" s="29" t="s">
        <v>36</v>
      </c>
      <c r="D52" s="5">
        <v>106</v>
      </c>
      <c r="E52" s="5">
        <v>10</v>
      </c>
      <c r="F52" s="5">
        <v>0</v>
      </c>
      <c r="G52" s="5">
        <v>2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5</v>
      </c>
      <c r="N52" s="5">
        <v>4</v>
      </c>
      <c r="O52" s="5">
        <v>0</v>
      </c>
      <c r="P52" s="5">
        <f>SUM(F52:O52)</f>
        <v>12</v>
      </c>
      <c r="Q52" s="5">
        <v>28</v>
      </c>
      <c r="R52" s="20"/>
      <c r="S52" s="20"/>
    </row>
    <row r="53" spans="1:19" ht="10.5" customHeight="1">
      <c r="A53" s="23">
        <f t="shared" si="0"/>
        <v>52</v>
      </c>
      <c r="B53" s="6" t="s">
        <v>135</v>
      </c>
      <c r="C53" s="6" t="s">
        <v>32</v>
      </c>
      <c r="D53" s="5">
        <v>176</v>
      </c>
      <c r="E53" s="5">
        <v>10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5</v>
      </c>
      <c r="N53" s="5">
        <v>4</v>
      </c>
      <c r="O53" s="5">
        <v>0</v>
      </c>
      <c r="P53" s="5">
        <f>SUM(F53:O53)</f>
        <v>10</v>
      </c>
      <c r="Q53" s="5">
        <v>29</v>
      </c>
      <c r="R53" s="20"/>
      <c r="S53" s="20"/>
    </row>
    <row r="54" spans="1:19" ht="12.75">
      <c r="A54" s="8"/>
      <c r="B54" s="20"/>
      <c r="C54" s="2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20"/>
      <c r="S54" s="20"/>
    </row>
    <row r="55" spans="1:19" ht="12.75">
      <c r="A55" s="8"/>
      <c r="B55" s="20"/>
      <c r="C55" s="2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20"/>
      <c r="S55" s="20"/>
    </row>
    <row r="56" spans="1:19" ht="12.75">
      <c r="A56" s="8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9"/>
      <c r="R56" s="20"/>
      <c r="S56" s="20"/>
    </row>
    <row r="57" spans="1:19" ht="12.75">
      <c r="A57" s="8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9"/>
      <c r="R57" s="20"/>
      <c r="S57" s="20"/>
    </row>
    <row r="58" spans="1:19" ht="12.75">
      <c r="A58" s="8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9"/>
      <c r="R58" s="20"/>
      <c r="S58" s="20"/>
    </row>
  </sheetData>
  <sheetProtection/>
  <autoFilter ref="A1:P49"/>
  <conditionalFormatting sqref="N1:Q1">
    <cfRule type="cellIs" priority="1" dxfId="0" operator="equal" stopIfTrue="1">
      <formula>44</formula>
    </cfRule>
  </conditionalFormatting>
  <printOptions/>
  <pageMargins left="0.36" right="0.25" top="0.28" bottom="0.17" header="0.3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A2" sqref="A2:R7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2.25390625" style="0" customWidth="1"/>
    <col min="4" max="4" width="6.625" style="0" customWidth="1"/>
    <col min="5" max="5" width="6.25390625" style="0" customWidth="1"/>
    <col min="6" max="6" width="7.375" style="0" customWidth="1"/>
    <col min="7" max="7" width="7.125" style="0" customWidth="1"/>
    <col min="8" max="8" width="6.875" style="0" customWidth="1"/>
    <col min="9" max="9" width="6.625" style="0" customWidth="1"/>
    <col min="10" max="11" width="7.375" style="0" customWidth="1"/>
    <col min="12" max="12" width="7.75390625" style="0" customWidth="1"/>
    <col min="13" max="13" width="6.25390625" style="0" customWidth="1"/>
    <col min="14" max="15" width="7.375" style="0" customWidth="1"/>
    <col min="16" max="17" width="7.25390625" style="0" customWidth="1"/>
    <col min="18" max="18" width="6.125" style="0" customWidth="1"/>
  </cols>
  <sheetData>
    <row r="1" spans="1:18" ht="12.75">
      <c r="A1" s="59" t="s">
        <v>0</v>
      </c>
      <c r="B1" s="50" t="s">
        <v>1</v>
      </c>
      <c r="C1" s="50" t="s">
        <v>2</v>
      </c>
      <c r="D1" s="49" t="s">
        <v>3</v>
      </c>
      <c r="E1" s="49" t="s">
        <v>4</v>
      </c>
      <c r="F1" s="49" t="s">
        <v>11</v>
      </c>
      <c r="G1" s="49" t="s">
        <v>12</v>
      </c>
      <c r="H1" s="49" t="s">
        <v>9</v>
      </c>
      <c r="I1" s="49" t="s">
        <v>13</v>
      </c>
      <c r="J1" s="49" t="s">
        <v>113</v>
      </c>
      <c r="K1" s="49" t="s">
        <v>134</v>
      </c>
      <c r="L1" s="49" t="s">
        <v>18</v>
      </c>
      <c r="M1" s="49" t="s">
        <v>5</v>
      </c>
      <c r="N1" s="49" t="s">
        <v>34</v>
      </c>
      <c r="O1" s="49" t="s">
        <v>16</v>
      </c>
      <c r="P1" s="49" t="s">
        <v>6</v>
      </c>
      <c r="Q1" s="50" t="s">
        <v>7</v>
      </c>
      <c r="R1" s="51" t="s">
        <v>8</v>
      </c>
    </row>
    <row r="2" spans="1:18" ht="12.75">
      <c r="A2" s="52">
        <v>1</v>
      </c>
      <c r="B2" s="23" t="s">
        <v>69</v>
      </c>
      <c r="C2" s="23" t="s">
        <v>36</v>
      </c>
      <c r="D2" s="5">
        <v>103</v>
      </c>
      <c r="E2" s="5">
        <v>11</v>
      </c>
      <c r="F2" s="5">
        <v>10</v>
      </c>
      <c r="G2" s="5">
        <v>0</v>
      </c>
      <c r="H2" s="5">
        <v>10</v>
      </c>
      <c r="I2" s="5">
        <v>9</v>
      </c>
      <c r="J2" s="5">
        <v>5</v>
      </c>
      <c r="K2" s="5">
        <v>2</v>
      </c>
      <c r="L2" s="5">
        <v>10</v>
      </c>
      <c r="M2" s="5">
        <v>10</v>
      </c>
      <c r="N2" s="5">
        <v>8</v>
      </c>
      <c r="O2" s="5">
        <v>8</v>
      </c>
      <c r="P2" s="5">
        <v>10</v>
      </c>
      <c r="Q2" s="5">
        <f>SUM(F2:P2)</f>
        <v>82</v>
      </c>
      <c r="R2" s="53">
        <v>1</v>
      </c>
    </row>
    <row r="3" spans="1:18" ht="12.75">
      <c r="A3" s="52">
        <f>A2+1</f>
        <v>2</v>
      </c>
      <c r="B3" s="23" t="s">
        <v>68</v>
      </c>
      <c r="C3" s="23" t="s">
        <v>23</v>
      </c>
      <c r="D3" s="5">
        <v>103</v>
      </c>
      <c r="E3" s="5">
        <v>11</v>
      </c>
      <c r="F3" s="5">
        <v>10</v>
      </c>
      <c r="G3" s="5">
        <v>0</v>
      </c>
      <c r="H3" s="5">
        <v>10</v>
      </c>
      <c r="I3" s="5">
        <v>8</v>
      </c>
      <c r="J3" s="5">
        <v>5</v>
      </c>
      <c r="K3" s="5">
        <v>1</v>
      </c>
      <c r="L3" s="5">
        <v>10</v>
      </c>
      <c r="M3" s="5">
        <v>6</v>
      </c>
      <c r="N3" s="5">
        <v>9</v>
      </c>
      <c r="O3" s="5">
        <v>10</v>
      </c>
      <c r="P3" s="5">
        <v>10</v>
      </c>
      <c r="Q3" s="5">
        <f>SUM(F3:P3)</f>
        <v>79</v>
      </c>
      <c r="R3" s="53">
        <v>2</v>
      </c>
    </row>
    <row r="4" spans="1:18" ht="12.75">
      <c r="A4" s="52">
        <f aca="true" t="shared" si="0" ref="A4:A35">A3+1</f>
        <v>3</v>
      </c>
      <c r="B4" s="23" t="s">
        <v>150</v>
      </c>
      <c r="C4" s="23" t="s">
        <v>91</v>
      </c>
      <c r="D4" s="5">
        <v>101</v>
      </c>
      <c r="E4" s="5">
        <v>11</v>
      </c>
      <c r="F4" s="14">
        <v>10</v>
      </c>
      <c r="G4" s="5">
        <v>0</v>
      </c>
      <c r="H4" s="5">
        <v>10</v>
      </c>
      <c r="I4" s="5">
        <v>10</v>
      </c>
      <c r="J4" s="5">
        <v>10</v>
      </c>
      <c r="K4" s="5">
        <v>1</v>
      </c>
      <c r="L4" s="5">
        <v>8</v>
      </c>
      <c r="M4" s="5">
        <v>5</v>
      </c>
      <c r="N4" s="5">
        <v>8</v>
      </c>
      <c r="O4" s="5">
        <v>8</v>
      </c>
      <c r="P4" s="5">
        <v>5</v>
      </c>
      <c r="Q4" s="5">
        <f>SUM(F4:P4)</f>
        <v>75</v>
      </c>
      <c r="R4" s="53">
        <v>3</v>
      </c>
    </row>
    <row r="5" spans="1:18" ht="12.75">
      <c r="A5" s="52">
        <f t="shared" si="0"/>
        <v>4</v>
      </c>
      <c r="B5" s="23" t="s">
        <v>46</v>
      </c>
      <c r="C5" s="23" t="s">
        <v>47</v>
      </c>
      <c r="D5" s="5">
        <v>91</v>
      </c>
      <c r="E5" s="5">
        <v>11</v>
      </c>
      <c r="F5" s="5">
        <v>10</v>
      </c>
      <c r="G5" s="5">
        <v>0</v>
      </c>
      <c r="H5" s="5">
        <v>10</v>
      </c>
      <c r="I5" s="5">
        <v>5</v>
      </c>
      <c r="J5" s="5">
        <v>10</v>
      </c>
      <c r="K5" s="5">
        <v>5</v>
      </c>
      <c r="L5" s="5">
        <v>0</v>
      </c>
      <c r="M5" s="5">
        <v>8</v>
      </c>
      <c r="N5" s="5">
        <v>10</v>
      </c>
      <c r="O5" s="5">
        <v>10</v>
      </c>
      <c r="P5" s="5">
        <v>6</v>
      </c>
      <c r="Q5" s="5">
        <f>SUM(F5:P5)</f>
        <v>74</v>
      </c>
      <c r="R5" s="53">
        <v>3</v>
      </c>
    </row>
    <row r="6" spans="1:18" ht="12.75">
      <c r="A6" s="52">
        <f t="shared" si="0"/>
        <v>5</v>
      </c>
      <c r="B6" s="23" t="s">
        <v>151</v>
      </c>
      <c r="C6" s="23" t="s">
        <v>40</v>
      </c>
      <c r="D6" s="5">
        <v>101</v>
      </c>
      <c r="E6" s="5">
        <v>11</v>
      </c>
      <c r="F6" s="5">
        <v>10</v>
      </c>
      <c r="G6" s="5">
        <v>0</v>
      </c>
      <c r="H6" s="5">
        <v>10</v>
      </c>
      <c r="I6" s="5">
        <v>10</v>
      </c>
      <c r="J6" s="5">
        <v>5</v>
      </c>
      <c r="K6" s="5">
        <v>1</v>
      </c>
      <c r="L6" s="5">
        <v>9</v>
      </c>
      <c r="M6" s="5">
        <v>9</v>
      </c>
      <c r="N6" s="5">
        <v>9</v>
      </c>
      <c r="O6" s="5">
        <v>5</v>
      </c>
      <c r="P6" s="5">
        <v>5</v>
      </c>
      <c r="Q6" s="5">
        <f>SUM(F6:P6)</f>
        <v>73</v>
      </c>
      <c r="R6" s="53">
        <v>3</v>
      </c>
    </row>
    <row r="7" spans="1:18" ht="13.5" thickBot="1">
      <c r="A7" s="54">
        <f t="shared" si="0"/>
        <v>6</v>
      </c>
      <c r="B7" s="55" t="s">
        <v>67</v>
      </c>
      <c r="C7" s="55" t="s">
        <v>24</v>
      </c>
      <c r="D7" s="56">
        <v>103</v>
      </c>
      <c r="E7" s="56">
        <v>11</v>
      </c>
      <c r="F7" s="56">
        <v>10</v>
      </c>
      <c r="G7" s="56">
        <v>0</v>
      </c>
      <c r="H7" s="56">
        <v>10</v>
      </c>
      <c r="I7" s="56">
        <v>9</v>
      </c>
      <c r="J7" s="56">
        <v>5</v>
      </c>
      <c r="K7" s="56">
        <v>1</v>
      </c>
      <c r="L7" s="56">
        <v>10</v>
      </c>
      <c r="M7" s="56">
        <v>3</v>
      </c>
      <c r="N7" s="56">
        <v>9</v>
      </c>
      <c r="O7" s="56">
        <v>6</v>
      </c>
      <c r="P7" s="56">
        <v>10</v>
      </c>
      <c r="Q7" s="56">
        <f>SUM(F7:P7)</f>
        <v>73</v>
      </c>
      <c r="R7" s="57">
        <v>3</v>
      </c>
    </row>
    <row r="8" spans="1:18" ht="12.75">
      <c r="A8" s="46">
        <f t="shared" si="0"/>
        <v>7</v>
      </c>
      <c r="B8" s="46" t="s">
        <v>62</v>
      </c>
      <c r="C8" s="46" t="s">
        <v>29</v>
      </c>
      <c r="D8" s="47">
        <v>101</v>
      </c>
      <c r="E8" s="47">
        <v>11</v>
      </c>
      <c r="F8" s="47">
        <v>10</v>
      </c>
      <c r="G8" s="47">
        <v>0</v>
      </c>
      <c r="H8" s="47">
        <v>10</v>
      </c>
      <c r="I8" s="47">
        <v>10</v>
      </c>
      <c r="J8" s="47">
        <v>3</v>
      </c>
      <c r="K8" s="47">
        <v>1</v>
      </c>
      <c r="L8" s="47">
        <v>9</v>
      </c>
      <c r="M8" s="47">
        <v>8</v>
      </c>
      <c r="N8" s="47">
        <v>7</v>
      </c>
      <c r="O8" s="47">
        <v>8</v>
      </c>
      <c r="P8" s="47">
        <v>4</v>
      </c>
      <c r="Q8" s="47">
        <f>SUM(F8:P8)</f>
        <v>70</v>
      </c>
      <c r="R8" s="47">
        <v>4</v>
      </c>
    </row>
    <row r="9" spans="1:18" ht="12.75">
      <c r="A9" s="23">
        <f t="shared" si="0"/>
        <v>8</v>
      </c>
      <c r="B9" s="23" t="s">
        <v>153</v>
      </c>
      <c r="C9" s="23" t="s">
        <v>17</v>
      </c>
      <c r="D9" s="5">
        <v>102</v>
      </c>
      <c r="E9" s="5">
        <v>11</v>
      </c>
      <c r="F9" s="5">
        <v>10</v>
      </c>
      <c r="G9" s="5">
        <v>0</v>
      </c>
      <c r="H9" s="5">
        <v>0</v>
      </c>
      <c r="I9" s="5">
        <v>9</v>
      </c>
      <c r="J9" s="5">
        <v>7</v>
      </c>
      <c r="K9" s="5">
        <v>0</v>
      </c>
      <c r="L9" s="5">
        <v>10</v>
      </c>
      <c r="M9" s="5">
        <v>7</v>
      </c>
      <c r="N9" s="5">
        <v>8</v>
      </c>
      <c r="O9" s="5">
        <v>9</v>
      </c>
      <c r="P9" s="5">
        <v>6</v>
      </c>
      <c r="Q9" s="5">
        <f>SUM(F9:P9)</f>
        <v>66</v>
      </c>
      <c r="R9" s="5">
        <v>5</v>
      </c>
    </row>
    <row r="10" spans="1:18" ht="12.75">
      <c r="A10" s="23">
        <f t="shared" si="0"/>
        <v>9</v>
      </c>
      <c r="B10" s="23" t="s">
        <v>65</v>
      </c>
      <c r="C10" s="23" t="s">
        <v>33</v>
      </c>
      <c r="D10" s="5">
        <v>103</v>
      </c>
      <c r="E10" s="5">
        <v>11</v>
      </c>
      <c r="F10" s="5">
        <v>10</v>
      </c>
      <c r="G10" s="5">
        <v>0</v>
      </c>
      <c r="H10" s="5">
        <v>10</v>
      </c>
      <c r="I10" s="5">
        <v>10</v>
      </c>
      <c r="J10" s="5">
        <v>5</v>
      </c>
      <c r="K10" s="5">
        <v>0</v>
      </c>
      <c r="L10" s="5">
        <v>10</v>
      </c>
      <c r="M10" s="5">
        <v>3</v>
      </c>
      <c r="N10" s="5">
        <v>8</v>
      </c>
      <c r="O10" s="5">
        <v>8</v>
      </c>
      <c r="P10" s="5">
        <v>1</v>
      </c>
      <c r="Q10" s="5">
        <f>SUM(F10:P10)</f>
        <v>65</v>
      </c>
      <c r="R10" s="5">
        <v>5</v>
      </c>
    </row>
    <row r="11" spans="1:18" ht="12.75">
      <c r="A11" s="23">
        <f t="shared" si="0"/>
        <v>10</v>
      </c>
      <c r="B11" s="23" t="s">
        <v>66</v>
      </c>
      <c r="C11" s="23" t="s">
        <v>31</v>
      </c>
      <c r="D11" s="5">
        <v>103</v>
      </c>
      <c r="E11" s="5">
        <v>11</v>
      </c>
      <c r="F11" s="5">
        <v>10</v>
      </c>
      <c r="G11" s="5">
        <v>0</v>
      </c>
      <c r="H11" s="5">
        <v>8</v>
      </c>
      <c r="I11" s="5">
        <v>0</v>
      </c>
      <c r="J11" s="5">
        <v>7</v>
      </c>
      <c r="K11" s="5">
        <v>6</v>
      </c>
      <c r="L11" s="5">
        <v>8</v>
      </c>
      <c r="M11" s="5">
        <v>4</v>
      </c>
      <c r="N11" s="5">
        <v>6</v>
      </c>
      <c r="O11" s="5">
        <v>6</v>
      </c>
      <c r="P11" s="5">
        <v>10</v>
      </c>
      <c r="Q11" s="5">
        <f>SUM(F11:P11)</f>
        <v>65</v>
      </c>
      <c r="R11" s="5">
        <v>5</v>
      </c>
    </row>
    <row r="12" spans="1:18" ht="12.75">
      <c r="A12" s="23">
        <f t="shared" si="0"/>
        <v>11</v>
      </c>
      <c r="B12" s="23" t="s">
        <v>51</v>
      </c>
      <c r="C12" s="23" t="s">
        <v>32</v>
      </c>
      <c r="D12" s="5">
        <v>96</v>
      </c>
      <c r="E12" s="5">
        <v>11</v>
      </c>
      <c r="F12" s="5">
        <v>10</v>
      </c>
      <c r="G12" s="5">
        <v>0</v>
      </c>
      <c r="H12" s="5">
        <v>0</v>
      </c>
      <c r="I12" s="5">
        <v>0</v>
      </c>
      <c r="J12" s="5">
        <v>7</v>
      </c>
      <c r="K12" s="5">
        <v>7</v>
      </c>
      <c r="L12" s="5">
        <v>8</v>
      </c>
      <c r="M12" s="5">
        <v>8</v>
      </c>
      <c r="N12" s="5">
        <v>7</v>
      </c>
      <c r="O12" s="5">
        <v>6</v>
      </c>
      <c r="P12" s="5">
        <v>10</v>
      </c>
      <c r="Q12" s="5">
        <f>SUM(F12:P12)</f>
        <v>63</v>
      </c>
      <c r="R12" s="5">
        <v>6</v>
      </c>
    </row>
    <row r="13" spans="1:18" ht="12.75">
      <c r="A13" s="23">
        <f t="shared" si="0"/>
        <v>12</v>
      </c>
      <c r="B13" s="23" t="s">
        <v>54</v>
      </c>
      <c r="C13" s="23" t="s">
        <v>24</v>
      </c>
      <c r="D13" s="5">
        <v>96</v>
      </c>
      <c r="E13" s="5">
        <v>11</v>
      </c>
      <c r="F13" s="5">
        <v>10</v>
      </c>
      <c r="G13" s="5">
        <v>0</v>
      </c>
      <c r="H13" s="5">
        <v>0</v>
      </c>
      <c r="I13" s="5">
        <v>0</v>
      </c>
      <c r="J13" s="5">
        <v>3</v>
      </c>
      <c r="K13" s="5">
        <v>5</v>
      </c>
      <c r="L13" s="5">
        <v>8</v>
      </c>
      <c r="M13" s="5">
        <v>8</v>
      </c>
      <c r="N13" s="5">
        <v>7</v>
      </c>
      <c r="O13" s="5">
        <v>9</v>
      </c>
      <c r="P13" s="5">
        <v>10</v>
      </c>
      <c r="Q13" s="5">
        <f>SUM(F13:P13)</f>
        <v>60</v>
      </c>
      <c r="R13" s="5">
        <v>7</v>
      </c>
    </row>
    <row r="14" spans="1:18" ht="12.75">
      <c r="A14" s="23">
        <f t="shared" si="0"/>
        <v>13</v>
      </c>
      <c r="B14" s="23" t="s">
        <v>44</v>
      </c>
      <c r="C14" s="23" t="s">
        <v>45</v>
      </c>
      <c r="D14" s="5">
        <v>91</v>
      </c>
      <c r="E14" s="5">
        <v>11</v>
      </c>
      <c r="F14" s="5">
        <v>10</v>
      </c>
      <c r="G14" s="5">
        <v>8</v>
      </c>
      <c r="H14" s="5">
        <v>10</v>
      </c>
      <c r="I14" s="5">
        <v>2</v>
      </c>
      <c r="J14" s="5">
        <v>5</v>
      </c>
      <c r="K14" s="5">
        <v>3</v>
      </c>
      <c r="L14" s="5">
        <v>0</v>
      </c>
      <c r="M14" s="5">
        <v>5</v>
      </c>
      <c r="N14" s="5">
        <v>7</v>
      </c>
      <c r="O14" s="5">
        <v>9</v>
      </c>
      <c r="P14" s="5">
        <v>0</v>
      </c>
      <c r="Q14" s="5">
        <f>SUM(F14:P14)</f>
        <v>59</v>
      </c>
      <c r="R14" s="5">
        <v>7</v>
      </c>
    </row>
    <row r="15" spans="1:18" ht="12.75">
      <c r="A15" s="23">
        <f t="shared" si="0"/>
        <v>14</v>
      </c>
      <c r="B15" s="23" t="s">
        <v>61</v>
      </c>
      <c r="C15" s="23" t="s">
        <v>42</v>
      </c>
      <c r="D15" s="5">
        <v>101</v>
      </c>
      <c r="E15" s="5">
        <v>11</v>
      </c>
      <c r="F15" s="5">
        <v>10</v>
      </c>
      <c r="G15" s="5">
        <v>0</v>
      </c>
      <c r="H15" s="5">
        <v>10</v>
      </c>
      <c r="I15" s="5">
        <v>5</v>
      </c>
      <c r="J15" s="5">
        <v>7</v>
      </c>
      <c r="K15" s="5">
        <v>0</v>
      </c>
      <c r="L15" s="5">
        <v>6</v>
      </c>
      <c r="M15" s="5">
        <v>4</v>
      </c>
      <c r="N15" s="5">
        <v>8</v>
      </c>
      <c r="O15" s="5">
        <v>8</v>
      </c>
      <c r="P15" s="5">
        <v>0</v>
      </c>
      <c r="Q15" s="5">
        <f>SUM(F15:P15)</f>
        <v>58</v>
      </c>
      <c r="R15" s="5">
        <v>8</v>
      </c>
    </row>
    <row r="16" spans="1:18" ht="12.75">
      <c r="A16" s="23">
        <f t="shared" si="0"/>
        <v>15</v>
      </c>
      <c r="B16" s="23" t="s">
        <v>52</v>
      </c>
      <c r="C16" s="23" t="s">
        <v>53</v>
      </c>
      <c r="D16" s="5">
        <v>96</v>
      </c>
      <c r="E16" s="5">
        <v>11</v>
      </c>
      <c r="F16" s="5">
        <v>10</v>
      </c>
      <c r="G16" s="5">
        <v>0</v>
      </c>
      <c r="H16" s="5">
        <v>3</v>
      </c>
      <c r="I16" s="5">
        <v>6</v>
      </c>
      <c r="J16" s="5">
        <v>3</v>
      </c>
      <c r="K16" s="5">
        <v>0</v>
      </c>
      <c r="L16" s="5">
        <v>8</v>
      </c>
      <c r="M16" s="5">
        <v>4</v>
      </c>
      <c r="N16" s="5">
        <v>6</v>
      </c>
      <c r="O16" s="5">
        <v>5</v>
      </c>
      <c r="P16" s="5">
        <v>8</v>
      </c>
      <c r="Q16" s="5">
        <f>SUM(F16:P16)</f>
        <v>53</v>
      </c>
      <c r="R16" s="5">
        <v>9</v>
      </c>
    </row>
    <row r="17" spans="1:18" ht="12.75">
      <c r="A17" s="23">
        <f t="shared" si="0"/>
        <v>16</v>
      </c>
      <c r="B17" s="23" t="s">
        <v>64</v>
      </c>
      <c r="C17" s="23" t="s">
        <v>43</v>
      </c>
      <c r="D17" s="5">
        <v>102</v>
      </c>
      <c r="E17" s="5">
        <v>11</v>
      </c>
      <c r="F17" s="5">
        <v>10</v>
      </c>
      <c r="G17" s="5">
        <v>0</v>
      </c>
      <c r="H17" s="5">
        <v>3</v>
      </c>
      <c r="I17" s="5">
        <v>6</v>
      </c>
      <c r="J17" s="5">
        <v>3</v>
      </c>
      <c r="K17" s="5">
        <v>0</v>
      </c>
      <c r="L17" s="5">
        <v>8</v>
      </c>
      <c r="M17" s="5">
        <v>2</v>
      </c>
      <c r="N17" s="5">
        <v>6</v>
      </c>
      <c r="O17" s="5">
        <v>6</v>
      </c>
      <c r="P17" s="5">
        <v>9</v>
      </c>
      <c r="Q17" s="5">
        <f>SUM(F17:P17)</f>
        <v>53</v>
      </c>
      <c r="R17" s="5">
        <v>9</v>
      </c>
    </row>
    <row r="18" spans="1:18" ht="12.75">
      <c r="A18" s="23">
        <f t="shared" si="0"/>
        <v>17</v>
      </c>
      <c r="B18" s="23" t="s">
        <v>144</v>
      </c>
      <c r="C18" s="23" t="s">
        <v>145</v>
      </c>
      <c r="D18" s="5">
        <v>91</v>
      </c>
      <c r="E18" s="5">
        <v>11</v>
      </c>
      <c r="F18" s="5">
        <v>10</v>
      </c>
      <c r="G18" s="5">
        <v>0</v>
      </c>
      <c r="H18" s="5">
        <v>2</v>
      </c>
      <c r="I18" s="5">
        <v>5</v>
      </c>
      <c r="J18" s="5">
        <v>5</v>
      </c>
      <c r="K18" s="5">
        <v>2</v>
      </c>
      <c r="L18" s="5">
        <v>0</v>
      </c>
      <c r="M18" s="5">
        <v>10</v>
      </c>
      <c r="N18" s="5">
        <v>7</v>
      </c>
      <c r="O18" s="5">
        <v>5</v>
      </c>
      <c r="P18" s="5">
        <v>4</v>
      </c>
      <c r="Q18" s="5">
        <f>SUM(F18:P18)</f>
        <v>50</v>
      </c>
      <c r="R18" s="5">
        <v>10</v>
      </c>
    </row>
    <row r="19" spans="1:18" ht="12.75">
      <c r="A19" s="23">
        <f t="shared" si="0"/>
        <v>18</v>
      </c>
      <c r="B19" s="23" t="s">
        <v>55</v>
      </c>
      <c r="C19" s="23" t="s">
        <v>29</v>
      </c>
      <c r="D19" s="5">
        <v>96</v>
      </c>
      <c r="E19" s="5">
        <v>11</v>
      </c>
      <c r="F19" s="5">
        <v>10</v>
      </c>
      <c r="G19" s="5">
        <v>3</v>
      </c>
      <c r="H19" s="5">
        <v>2</v>
      </c>
      <c r="I19" s="5">
        <v>8</v>
      </c>
      <c r="J19" s="5">
        <v>3</v>
      </c>
      <c r="K19" s="5">
        <v>0</v>
      </c>
      <c r="L19" s="5">
        <v>8</v>
      </c>
      <c r="M19" s="5">
        <v>0</v>
      </c>
      <c r="N19" s="5">
        <v>8</v>
      </c>
      <c r="O19" s="5">
        <v>5</v>
      </c>
      <c r="P19" s="5">
        <v>1</v>
      </c>
      <c r="Q19" s="5">
        <f>SUM(F19:P19)</f>
        <v>48</v>
      </c>
      <c r="R19" s="5">
        <v>11</v>
      </c>
    </row>
    <row r="20" spans="1:18" ht="12.75">
      <c r="A20" s="23">
        <f t="shared" si="0"/>
        <v>19</v>
      </c>
      <c r="B20" s="23" t="s">
        <v>146</v>
      </c>
      <c r="C20" s="23" t="s">
        <v>147</v>
      </c>
      <c r="D20" s="5">
        <v>100</v>
      </c>
      <c r="E20" s="5">
        <v>11</v>
      </c>
      <c r="F20" s="5">
        <v>2</v>
      </c>
      <c r="G20" s="5">
        <v>0</v>
      </c>
      <c r="H20" s="5">
        <v>0</v>
      </c>
      <c r="I20" s="5">
        <v>0</v>
      </c>
      <c r="J20" s="5">
        <v>5</v>
      </c>
      <c r="K20" s="5">
        <v>0</v>
      </c>
      <c r="L20" s="5">
        <v>9</v>
      </c>
      <c r="M20" s="5">
        <v>5</v>
      </c>
      <c r="N20" s="5">
        <v>5</v>
      </c>
      <c r="O20" s="5">
        <v>10</v>
      </c>
      <c r="P20" s="5">
        <v>0</v>
      </c>
      <c r="Q20" s="5">
        <f>SUM(F20:P20)</f>
        <v>36</v>
      </c>
      <c r="R20" s="5">
        <v>12</v>
      </c>
    </row>
    <row r="21" spans="1:18" ht="12.75">
      <c r="A21" s="23">
        <f t="shared" si="0"/>
        <v>20</v>
      </c>
      <c r="B21" s="23" t="s">
        <v>50</v>
      </c>
      <c r="C21" s="23" t="s">
        <v>31</v>
      </c>
      <c r="D21" s="5">
        <v>96</v>
      </c>
      <c r="E21" s="5">
        <v>11</v>
      </c>
      <c r="F21" s="5">
        <v>10</v>
      </c>
      <c r="G21" s="5">
        <v>0</v>
      </c>
      <c r="H21" s="5">
        <v>3</v>
      </c>
      <c r="I21" s="5">
        <v>0</v>
      </c>
      <c r="J21" s="5">
        <v>0</v>
      </c>
      <c r="K21" s="5">
        <v>1</v>
      </c>
      <c r="L21" s="5">
        <v>6</v>
      </c>
      <c r="M21" s="5">
        <v>0</v>
      </c>
      <c r="N21" s="5">
        <v>5</v>
      </c>
      <c r="O21" s="5">
        <v>5</v>
      </c>
      <c r="P21" s="5">
        <v>4</v>
      </c>
      <c r="Q21" s="5">
        <f>SUM(F21:P21)</f>
        <v>34</v>
      </c>
      <c r="R21" s="5">
        <v>13</v>
      </c>
    </row>
    <row r="22" spans="1:18" ht="12.75">
      <c r="A22" s="23">
        <f t="shared" si="0"/>
        <v>21</v>
      </c>
      <c r="B22" s="23" t="s">
        <v>161</v>
      </c>
      <c r="C22" s="23" t="s">
        <v>53</v>
      </c>
      <c r="D22" s="5">
        <v>98</v>
      </c>
      <c r="E22" s="5">
        <v>11</v>
      </c>
      <c r="F22" s="5">
        <v>5</v>
      </c>
      <c r="G22" s="5">
        <v>0</v>
      </c>
      <c r="H22" s="5">
        <v>0</v>
      </c>
      <c r="I22" s="5">
        <v>5</v>
      </c>
      <c r="J22" s="5">
        <v>0</v>
      </c>
      <c r="K22" s="5">
        <v>0</v>
      </c>
      <c r="L22" s="5">
        <v>0</v>
      </c>
      <c r="M22" s="5">
        <v>0</v>
      </c>
      <c r="N22" s="5">
        <v>6</v>
      </c>
      <c r="O22" s="5">
        <v>7</v>
      </c>
      <c r="P22" s="5">
        <v>10</v>
      </c>
      <c r="Q22" s="5">
        <f>SUM(F22:P22)</f>
        <v>33</v>
      </c>
      <c r="R22" s="5">
        <v>13</v>
      </c>
    </row>
    <row r="23" spans="1:18" ht="12.75">
      <c r="A23" s="23">
        <f t="shared" si="0"/>
        <v>22</v>
      </c>
      <c r="B23" s="23" t="s">
        <v>56</v>
      </c>
      <c r="C23" s="23" t="s">
        <v>38</v>
      </c>
      <c r="D23" s="5">
        <v>97</v>
      </c>
      <c r="E23" s="5">
        <v>11</v>
      </c>
      <c r="F23" s="5">
        <v>2</v>
      </c>
      <c r="G23" s="5">
        <v>0</v>
      </c>
      <c r="H23" s="5">
        <v>0</v>
      </c>
      <c r="I23" s="5">
        <v>2</v>
      </c>
      <c r="J23" s="5">
        <v>3</v>
      </c>
      <c r="K23" s="5">
        <v>2</v>
      </c>
      <c r="L23" s="5">
        <v>0</v>
      </c>
      <c r="M23" s="5">
        <v>2</v>
      </c>
      <c r="N23" s="5">
        <v>8</v>
      </c>
      <c r="O23" s="5">
        <v>7</v>
      </c>
      <c r="P23" s="5">
        <v>6</v>
      </c>
      <c r="Q23" s="5">
        <f>SUM(F23:P23)</f>
        <v>32</v>
      </c>
      <c r="R23" s="5">
        <v>14</v>
      </c>
    </row>
    <row r="24" spans="1:18" ht="12.75">
      <c r="A24" s="23">
        <f t="shared" si="0"/>
        <v>23</v>
      </c>
      <c r="B24" s="23" t="s">
        <v>49</v>
      </c>
      <c r="C24" s="23" t="s">
        <v>30</v>
      </c>
      <c r="D24" s="5">
        <v>93</v>
      </c>
      <c r="E24" s="5">
        <v>11</v>
      </c>
      <c r="F24" s="5">
        <v>0</v>
      </c>
      <c r="G24" s="5">
        <v>0</v>
      </c>
      <c r="H24" s="5">
        <v>0</v>
      </c>
      <c r="I24" s="5">
        <v>0</v>
      </c>
      <c r="J24" s="5">
        <v>3</v>
      </c>
      <c r="K24" s="5">
        <v>0</v>
      </c>
      <c r="L24" s="5">
        <v>10</v>
      </c>
      <c r="M24" s="5">
        <v>0</v>
      </c>
      <c r="N24" s="5">
        <v>7</v>
      </c>
      <c r="O24" s="5">
        <v>1</v>
      </c>
      <c r="P24" s="5">
        <v>10</v>
      </c>
      <c r="Q24" s="5">
        <f>SUM(F24:P24)</f>
        <v>31</v>
      </c>
      <c r="R24" s="5">
        <v>14</v>
      </c>
    </row>
    <row r="25" spans="1:18" ht="12.75">
      <c r="A25" s="23">
        <f t="shared" si="0"/>
        <v>24</v>
      </c>
      <c r="B25" s="23" t="s">
        <v>70</v>
      </c>
      <c r="C25" s="23" t="s">
        <v>35</v>
      </c>
      <c r="D25" s="5">
        <v>104</v>
      </c>
      <c r="E25" s="5">
        <v>11</v>
      </c>
      <c r="F25" s="5">
        <v>0</v>
      </c>
      <c r="G25" s="5">
        <v>0</v>
      </c>
      <c r="H25" s="5">
        <v>0</v>
      </c>
      <c r="I25" s="5">
        <v>0</v>
      </c>
      <c r="J25" s="5">
        <v>3</v>
      </c>
      <c r="K25" s="5">
        <v>0</v>
      </c>
      <c r="L25" s="5">
        <v>9</v>
      </c>
      <c r="M25" s="5">
        <v>2</v>
      </c>
      <c r="N25" s="5">
        <v>3</v>
      </c>
      <c r="O25" s="5">
        <v>10</v>
      </c>
      <c r="P25" s="5">
        <v>3</v>
      </c>
      <c r="Q25" s="5">
        <f>SUM(F25:P25)</f>
        <v>30</v>
      </c>
      <c r="R25" s="5">
        <v>15</v>
      </c>
    </row>
    <row r="26" spans="1:18" ht="12.75">
      <c r="A26" s="23">
        <f t="shared" si="0"/>
        <v>25</v>
      </c>
      <c r="B26" s="23" t="s">
        <v>57</v>
      </c>
      <c r="C26" s="23" t="s">
        <v>28</v>
      </c>
      <c r="D26" s="5">
        <v>97</v>
      </c>
      <c r="E26" s="5">
        <v>11</v>
      </c>
      <c r="F26" s="5">
        <v>0</v>
      </c>
      <c r="G26" s="5">
        <v>0</v>
      </c>
      <c r="H26" s="5">
        <v>4</v>
      </c>
      <c r="I26" s="5">
        <v>0</v>
      </c>
      <c r="J26" s="5">
        <v>5</v>
      </c>
      <c r="K26" s="5">
        <v>0</v>
      </c>
      <c r="L26" s="5">
        <v>6</v>
      </c>
      <c r="M26" s="5">
        <v>3</v>
      </c>
      <c r="N26" s="5">
        <v>6</v>
      </c>
      <c r="O26" s="5">
        <v>5</v>
      </c>
      <c r="P26" s="5">
        <v>0</v>
      </c>
      <c r="Q26" s="5">
        <f>SUM(F26:P26)</f>
        <v>29</v>
      </c>
      <c r="R26" s="5">
        <v>15</v>
      </c>
    </row>
    <row r="27" spans="1:18" ht="12.75">
      <c r="A27" s="23">
        <f t="shared" si="0"/>
        <v>26</v>
      </c>
      <c r="B27" s="23" t="s">
        <v>149</v>
      </c>
      <c r="C27" s="23" t="s">
        <v>37</v>
      </c>
      <c r="D27" s="5">
        <v>98</v>
      </c>
      <c r="E27" s="5">
        <v>11</v>
      </c>
      <c r="F27" s="5">
        <v>0</v>
      </c>
      <c r="G27" s="5">
        <v>0</v>
      </c>
      <c r="H27" s="5">
        <v>0</v>
      </c>
      <c r="I27" s="5">
        <v>0</v>
      </c>
      <c r="J27" s="5">
        <v>5</v>
      </c>
      <c r="K27" s="5">
        <v>0</v>
      </c>
      <c r="L27" s="5">
        <v>0</v>
      </c>
      <c r="M27" s="5">
        <v>2</v>
      </c>
      <c r="N27" s="5">
        <v>9</v>
      </c>
      <c r="O27" s="5">
        <v>6</v>
      </c>
      <c r="P27" s="5">
        <v>5</v>
      </c>
      <c r="Q27" s="5">
        <f>SUM(F27:P27)</f>
        <v>27</v>
      </c>
      <c r="R27" s="5">
        <v>16</v>
      </c>
    </row>
    <row r="28" spans="1:18" ht="12.75">
      <c r="A28" s="23">
        <f t="shared" si="0"/>
        <v>27</v>
      </c>
      <c r="B28" s="23" t="s">
        <v>48</v>
      </c>
      <c r="C28" s="23" t="s">
        <v>41</v>
      </c>
      <c r="D28" s="5">
        <v>93</v>
      </c>
      <c r="E28" s="5">
        <v>11</v>
      </c>
      <c r="F28" s="5">
        <v>10</v>
      </c>
      <c r="G28" s="5">
        <v>0</v>
      </c>
      <c r="H28" s="5">
        <v>0</v>
      </c>
      <c r="I28" s="5">
        <v>0</v>
      </c>
      <c r="J28" s="5">
        <v>3</v>
      </c>
      <c r="K28" s="5">
        <v>0</v>
      </c>
      <c r="L28" s="5">
        <v>0</v>
      </c>
      <c r="M28" s="5">
        <v>3</v>
      </c>
      <c r="N28" s="5">
        <v>2</v>
      </c>
      <c r="O28" s="5">
        <v>8</v>
      </c>
      <c r="P28" s="5">
        <v>0</v>
      </c>
      <c r="Q28" s="5">
        <f>SUM(F28:P28)</f>
        <v>26</v>
      </c>
      <c r="R28" s="5">
        <v>16</v>
      </c>
    </row>
    <row r="29" spans="1:18" ht="12.75">
      <c r="A29" s="23">
        <f t="shared" si="0"/>
        <v>28</v>
      </c>
      <c r="B29" s="23" t="s">
        <v>148</v>
      </c>
      <c r="C29" s="23" t="s">
        <v>33</v>
      </c>
      <c r="D29" s="5">
        <v>100</v>
      </c>
      <c r="E29" s="5">
        <v>11</v>
      </c>
      <c r="F29" s="5">
        <v>1</v>
      </c>
      <c r="G29" s="5">
        <v>0</v>
      </c>
      <c r="H29" s="5">
        <v>0</v>
      </c>
      <c r="I29" s="5">
        <v>0</v>
      </c>
      <c r="J29" s="5">
        <v>5</v>
      </c>
      <c r="K29" s="5">
        <v>0</v>
      </c>
      <c r="L29" s="5">
        <v>6</v>
      </c>
      <c r="M29" s="5">
        <v>2</v>
      </c>
      <c r="N29" s="5">
        <v>4</v>
      </c>
      <c r="O29" s="5">
        <v>8</v>
      </c>
      <c r="P29" s="5">
        <v>0</v>
      </c>
      <c r="Q29" s="5">
        <f>SUM(F29:P29)</f>
        <v>26</v>
      </c>
      <c r="R29" s="5">
        <v>16</v>
      </c>
    </row>
    <row r="30" spans="1:18" ht="12.75">
      <c r="A30" s="23">
        <f t="shared" si="0"/>
        <v>29</v>
      </c>
      <c r="B30" s="23" t="s">
        <v>59</v>
      </c>
      <c r="C30" s="23" t="s">
        <v>28</v>
      </c>
      <c r="D30" s="5">
        <v>98</v>
      </c>
      <c r="E30" s="5">
        <v>11</v>
      </c>
      <c r="F30" s="5">
        <v>10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5</v>
      </c>
      <c r="O30" s="5">
        <v>0</v>
      </c>
      <c r="P30" s="5">
        <v>10</v>
      </c>
      <c r="Q30" s="5">
        <f>SUM(F30:P30)</f>
        <v>25</v>
      </c>
      <c r="R30" s="5">
        <v>17</v>
      </c>
    </row>
    <row r="31" spans="1:18" ht="12.75">
      <c r="A31" s="23">
        <f t="shared" si="0"/>
        <v>30</v>
      </c>
      <c r="B31" s="23" t="s">
        <v>142</v>
      </c>
      <c r="C31" s="23" t="s">
        <v>143</v>
      </c>
      <c r="D31" s="5">
        <v>97</v>
      </c>
      <c r="E31" s="5">
        <v>11</v>
      </c>
      <c r="F31" s="5">
        <v>0</v>
      </c>
      <c r="G31" s="5">
        <v>0</v>
      </c>
      <c r="H31" s="5">
        <v>4</v>
      </c>
      <c r="I31" s="5">
        <v>0</v>
      </c>
      <c r="J31" s="5">
        <v>3</v>
      </c>
      <c r="K31" s="5">
        <v>0</v>
      </c>
      <c r="L31" s="5">
        <v>6</v>
      </c>
      <c r="M31" s="5">
        <v>0</v>
      </c>
      <c r="N31" s="5">
        <v>5</v>
      </c>
      <c r="O31" s="5">
        <v>6</v>
      </c>
      <c r="P31" s="5">
        <v>0</v>
      </c>
      <c r="Q31" s="5">
        <f>SUM(F31:P31)</f>
        <v>24</v>
      </c>
      <c r="R31" s="5">
        <v>18</v>
      </c>
    </row>
    <row r="32" spans="1:18" ht="12.75">
      <c r="A32" s="23">
        <f t="shared" si="0"/>
        <v>31</v>
      </c>
      <c r="B32" s="23" t="s">
        <v>141</v>
      </c>
      <c r="C32" s="23" t="s">
        <v>96</v>
      </c>
      <c r="D32" s="5">
        <v>97</v>
      </c>
      <c r="E32" s="5">
        <v>11</v>
      </c>
      <c r="F32" s="5">
        <v>0</v>
      </c>
      <c r="G32" s="5">
        <v>0</v>
      </c>
      <c r="H32" s="5">
        <v>3</v>
      </c>
      <c r="I32" s="5">
        <v>0</v>
      </c>
      <c r="J32" s="5">
        <v>3</v>
      </c>
      <c r="K32" s="5">
        <v>0</v>
      </c>
      <c r="L32" s="5">
        <v>0</v>
      </c>
      <c r="M32" s="5">
        <v>2</v>
      </c>
      <c r="N32" s="5">
        <v>6</v>
      </c>
      <c r="O32" s="5">
        <v>7</v>
      </c>
      <c r="P32" s="5">
        <v>0</v>
      </c>
      <c r="Q32" s="5">
        <f>SUM(F32:P32)</f>
        <v>21</v>
      </c>
      <c r="R32" s="5">
        <v>19</v>
      </c>
    </row>
    <row r="33" spans="1:18" ht="12.75">
      <c r="A33" s="23">
        <f t="shared" si="0"/>
        <v>32</v>
      </c>
      <c r="B33" s="23" t="s">
        <v>60</v>
      </c>
      <c r="C33" s="23" t="s">
        <v>37</v>
      </c>
      <c r="D33" s="5">
        <v>98</v>
      </c>
      <c r="E33" s="5">
        <v>11</v>
      </c>
      <c r="F33" s="5">
        <v>0</v>
      </c>
      <c r="G33" s="5">
        <v>0</v>
      </c>
      <c r="H33" s="5">
        <v>0</v>
      </c>
      <c r="I33" s="5">
        <v>0</v>
      </c>
      <c r="J33" s="5">
        <v>3</v>
      </c>
      <c r="K33" s="5">
        <v>0</v>
      </c>
      <c r="L33" s="5">
        <v>4</v>
      </c>
      <c r="M33" s="5">
        <v>2</v>
      </c>
      <c r="N33" s="5">
        <v>3</v>
      </c>
      <c r="O33" s="5">
        <v>0</v>
      </c>
      <c r="P33" s="5">
        <v>6</v>
      </c>
      <c r="Q33" s="5">
        <f>SUM(F33:P33)</f>
        <v>18</v>
      </c>
      <c r="R33" s="5">
        <v>20</v>
      </c>
    </row>
    <row r="34" spans="1:18" ht="12.75">
      <c r="A34" s="23">
        <f t="shared" si="0"/>
        <v>33</v>
      </c>
      <c r="B34" s="23" t="s">
        <v>132</v>
      </c>
      <c r="C34" s="23" t="s">
        <v>133</v>
      </c>
      <c r="D34" s="5">
        <v>90</v>
      </c>
      <c r="E34" s="5">
        <v>11</v>
      </c>
      <c r="F34" s="5">
        <v>2</v>
      </c>
      <c r="G34" s="5">
        <v>0</v>
      </c>
      <c r="H34" s="5">
        <v>0</v>
      </c>
      <c r="I34" s="5">
        <v>0</v>
      </c>
      <c r="J34" s="5">
        <v>3</v>
      </c>
      <c r="K34" s="5">
        <v>0</v>
      </c>
      <c r="L34" s="5">
        <v>0</v>
      </c>
      <c r="M34" s="5">
        <v>0</v>
      </c>
      <c r="N34" s="5">
        <v>5</v>
      </c>
      <c r="O34" s="5">
        <v>0</v>
      </c>
      <c r="P34" s="5">
        <v>0</v>
      </c>
      <c r="Q34" s="5">
        <f>SUM(F34:P34)</f>
        <v>10</v>
      </c>
      <c r="R34" s="5">
        <v>21</v>
      </c>
    </row>
    <row r="35" spans="1:18" s="20" customFormat="1" ht="12.75">
      <c r="A35" s="23">
        <f t="shared" si="0"/>
        <v>34</v>
      </c>
      <c r="B35" s="23" t="s">
        <v>71</v>
      </c>
      <c r="C35" s="23" t="s">
        <v>22</v>
      </c>
      <c r="D35" s="5">
        <v>176</v>
      </c>
      <c r="E35" s="5">
        <v>11</v>
      </c>
      <c r="F35" s="5">
        <v>0</v>
      </c>
      <c r="G35" s="5">
        <v>0</v>
      </c>
      <c r="H35" s="5">
        <v>0</v>
      </c>
      <c r="I35" s="5">
        <v>0</v>
      </c>
      <c r="J35" s="5">
        <v>3</v>
      </c>
      <c r="K35" s="5">
        <v>0</v>
      </c>
      <c r="L35" s="5">
        <v>0</v>
      </c>
      <c r="M35" s="5">
        <v>0</v>
      </c>
      <c r="N35" s="5">
        <v>5</v>
      </c>
      <c r="O35" s="5">
        <v>0</v>
      </c>
      <c r="P35" s="5">
        <v>0</v>
      </c>
      <c r="Q35" s="5">
        <f>SUM(F35:P35)</f>
        <v>8</v>
      </c>
      <c r="R35" s="5">
        <v>22</v>
      </c>
    </row>
    <row r="36" spans="1:18" s="20" customFormat="1" ht="12.75">
      <c r="A36" s="8"/>
      <c r="B36" s="8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s="20" customFormat="1" ht="12.75">
      <c r="A37" s="8"/>
      <c r="B37" s="8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s="20" customFormat="1" ht="12.75">
      <c r="A38" s="8"/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4:18" s="20" customFormat="1" ht="12.7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9" ht="12.75">
      <c r="A40" s="20"/>
      <c r="B40" s="20"/>
      <c r="C40" s="2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20"/>
    </row>
    <row r="41" spans="1:19" ht="12.75">
      <c r="A41" s="20"/>
      <c r="B41" s="20"/>
      <c r="C41" s="2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20"/>
    </row>
    <row r="42" spans="1:19" ht="12.75">
      <c r="A42" s="20"/>
      <c r="B42" s="20"/>
      <c r="C42" s="2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20"/>
    </row>
    <row r="43" spans="1:19" ht="12.75">
      <c r="A43" s="20"/>
      <c r="B43" s="20"/>
      <c r="C43" s="2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20"/>
    </row>
    <row r="44" spans="1:19" ht="12.75">
      <c r="A44" s="20"/>
      <c r="B44" s="20"/>
      <c r="C44" s="2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0"/>
    </row>
    <row r="45" spans="1:19" ht="12.75">
      <c r="A45" s="20"/>
      <c r="B45" s="20"/>
      <c r="C45" s="2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20"/>
    </row>
    <row r="46" spans="1:19" ht="12.75">
      <c r="A46" s="20"/>
      <c r="B46" s="20"/>
      <c r="C46" s="2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20"/>
    </row>
    <row r="47" spans="1:19" ht="12.75">
      <c r="A47" s="20"/>
      <c r="B47" s="20"/>
      <c r="C47" s="2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20"/>
    </row>
    <row r="48" spans="1:19" ht="12.75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9"/>
      <c r="Q48" s="9"/>
      <c r="R48" s="9"/>
      <c r="S48" s="20"/>
    </row>
    <row r="49" spans="1:19" ht="12.75">
      <c r="A49" s="20"/>
      <c r="B49" s="21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9"/>
      <c r="Q49" s="9"/>
      <c r="R49" s="9"/>
      <c r="S49" s="20"/>
    </row>
    <row r="50" spans="1:19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</sheetData>
  <sheetProtection/>
  <autoFilter ref="A1:P47"/>
  <conditionalFormatting sqref="N1:R1">
    <cfRule type="cellIs" priority="1" dxfId="0" operator="equal" stopIfTrue="1">
      <formula>44</formula>
    </cfRule>
  </conditionalFormatting>
  <printOptions/>
  <pageMargins left="0.4" right="0.25" top="0.41" bottom="0.25" header="0.18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L3" sqref="L3"/>
    </sheetView>
  </sheetViews>
  <sheetFormatPr defaultColWidth="9.00390625" defaultRowHeight="12.75"/>
  <cols>
    <col min="1" max="11" width="9.125" style="7" customWidth="1"/>
  </cols>
  <sheetData>
    <row r="1" spans="1:11" ht="12.75">
      <c r="A1" s="76"/>
      <c r="B1" s="76">
        <v>1</v>
      </c>
      <c r="C1" s="76">
        <f>B1+1</f>
        <v>2</v>
      </c>
      <c r="D1" s="76">
        <f aca="true" t="shared" si="0" ref="D1:J1">C1+1</f>
        <v>3</v>
      </c>
      <c r="E1" s="76">
        <f t="shared" si="0"/>
        <v>4</v>
      </c>
      <c r="F1" s="76">
        <f t="shared" si="0"/>
        <v>5</v>
      </c>
      <c r="G1" s="76">
        <f t="shared" si="0"/>
        <v>6</v>
      </c>
      <c r="H1" s="76">
        <f t="shared" si="0"/>
        <v>7</v>
      </c>
      <c r="I1" s="76">
        <f t="shared" si="0"/>
        <v>8</v>
      </c>
      <c r="J1" s="76">
        <f t="shared" si="0"/>
        <v>9</v>
      </c>
      <c r="K1" s="76" t="s">
        <v>7</v>
      </c>
    </row>
    <row r="2" spans="1:11" ht="13.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>
      <c r="A3" s="59"/>
      <c r="B3" s="50">
        <v>9</v>
      </c>
      <c r="C3" s="50">
        <v>9</v>
      </c>
      <c r="D3" s="50">
        <v>9</v>
      </c>
      <c r="E3" s="50">
        <v>10</v>
      </c>
      <c r="F3" s="50">
        <v>10</v>
      </c>
      <c r="G3" s="50">
        <v>10</v>
      </c>
      <c r="H3" s="50">
        <v>10</v>
      </c>
      <c r="I3" s="50">
        <v>11</v>
      </c>
      <c r="J3" s="50"/>
      <c r="K3" s="51"/>
    </row>
    <row r="4" spans="1:11" ht="12.75">
      <c r="A4" s="60" t="s">
        <v>3</v>
      </c>
      <c r="B4" s="23" t="s">
        <v>164</v>
      </c>
      <c r="C4" s="23" t="s">
        <v>158</v>
      </c>
      <c r="D4" s="5" t="s">
        <v>169</v>
      </c>
      <c r="E4" s="23" t="s">
        <v>191</v>
      </c>
      <c r="F4" s="23" t="s">
        <v>72</v>
      </c>
      <c r="G4" s="23" t="s">
        <v>192</v>
      </c>
      <c r="H4" s="23" t="s">
        <v>193</v>
      </c>
      <c r="I4" s="23" t="s">
        <v>132</v>
      </c>
      <c r="J4" s="23"/>
      <c r="K4" s="53" t="s">
        <v>198</v>
      </c>
    </row>
    <row r="5" spans="1:11" ht="13.5" thickBot="1">
      <c r="A5" s="58">
        <v>90</v>
      </c>
      <c r="B5" s="56">
        <v>52</v>
      </c>
      <c r="C5" s="56">
        <v>42</v>
      </c>
      <c r="D5" s="56">
        <v>39</v>
      </c>
      <c r="E5" s="56">
        <v>38</v>
      </c>
      <c r="F5" s="56">
        <v>32</v>
      </c>
      <c r="G5" s="56">
        <v>33</v>
      </c>
      <c r="H5" s="56">
        <v>47</v>
      </c>
      <c r="I5" s="56">
        <v>10</v>
      </c>
      <c r="J5" s="56"/>
      <c r="K5" s="57">
        <f>SUM(B5:J5)</f>
        <v>293</v>
      </c>
    </row>
    <row r="6" spans="1:11" ht="12.75">
      <c r="A6" s="59"/>
      <c r="B6" s="50">
        <v>9</v>
      </c>
      <c r="C6" s="50">
        <v>9</v>
      </c>
      <c r="D6" s="50">
        <v>9</v>
      </c>
      <c r="E6" s="50">
        <v>10</v>
      </c>
      <c r="F6" s="50">
        <v>10</v>
      </c>
      <c r="G6" s="50">
        <v>10</v>
      </c>
      <c r="H6" s="50">
        <v>11</v>
      </c>
      <c r="I6" s="50">
        <v>11</v>
      </c>
      <c r="J6" s="50">
        <v>11</v>
      </c>
      <c r="K6" s="51"/>
    </row>
    <row r="7" spans="1:11" ht="12.75">
      <c r="A7" s="60" t="s">
        <v>209</v>
      </c>
      <c r="B7" s="23" t="s">
        <v>156</v>
      </c>
      <c r="C7" s="23" t="s">
        <v>162</v>
      </c>
      <c r="D7" s="23" t="s">
        <v>159</v>
      </c>
      <c r="E7" s="23" t="s">
        <v>73</v>
      </c>
      <c r="F7" s="23" t="s">
        <v>75</v>
      </c>
      <c r="G7" s="23" t="s">
        <v>77</v>
      </c>
      <c r="H7" s="23" t="s">
        <v>46</v>
      </c>
      <c r="I7" s="23" t="s">
        <v>44</v>
      </c>
      <c r="J7" s="23" t="s">
        <v>144</v>
      </c>
      <c r="K7" s="53" t="s">
        <v>198</v>
      </c>
    </row>
    <row r="8" spans="1:11" ht="13.5" thickBot="1">
      <c r="A8" s="58">
        <v>91</v>
      </c>
      <c r="B8" s="56">
        <v>70</v>
      </c>
      <c r="C8" s="56">
        <v>53</v>
      </c>
      <c r="D8" s="56">
        <v>45</v>
      </c>
      <c r="E8" s="56">
        <v>90</v>
      </c>
      <c r="F8" s="56">
        <v>83</v>
      </c>
      <c r="G8" s="56">
        <v>67</v>
      </c>
      <c r="H8" s="56">
        <v>74</v>
      </c>
      <c r="I8" s="56">
        <v>59</v>
      </c>
      <c r="J8" s="56">
        <v>50</v>
      </c>
      <c r="K8" s="57">
        <f>SUM(B8:J8)</f>
        <v>591</v>
      </c>
    </row>
    <row r="9" spans="1:11" ht="12.75">
      <c r="A9" s="59"/>
      <c r="B9" s="50">
        <v>9</v>
      </c>
      <c r="C9" s="50">
        <v>10</v>
      </c>
      <c r="D9" s="50">
        <v>10</v>
      </c>
      <c r="E9" s="50">
        <v>10</v>
      </c>
      <c r="F9" s="50">
        <v>11</v>
      </c>
      <c r="G9" s="50">
        <v>11</v>
      </c>
      <c r="H9" s="50">
        <v>10</v>
      </c>
      <c r="I9" s="50"/>
      <c r="J9" s="50"/>
      <c r="K9" s="51"/>
    </row>
    <row r="10" spans="1:11" ht="12.75">
      <c r="A10" s="60" t="s">
        <v>3</v>
      </c>
      <c r="B10" s="23" t="s">
        <v>154</v>
      </c>
      <c r="C10" s="23" t="s">
        <v>78</v>
      </c>
      <c r="D10" s="23" t="s">
        <v>79</v>
      </c>
      <c r="E10" s="23" t="s">
        <v>117</v>
      </c>
      <c r="F10" s="23" t="s">
        <v>49</v>
      </c>
      <c r="G10" s="23" t="s">
        <v>48</v>
      </c>
      <c r="H10" s="23" t="s">
        <v>80</v>
      </c>
      <c r="I10" s="5"/>
      <c r="J10" s="5"/>
      <c r="K10" s="53" t="s">
        <v>198</v>
      </c>
    </row>
    <row r="11" spans="1:11" ht="13.5" thickBot="1">
      <c r="A11" s="58">
        <v>93</v>
      </c>
      <c r="B11" s="56">
        <v>20</v>
      </c>
      <c r="C11" s="56">
        <v>28</v>
      </c>
      <c r="D11" s="56">
        <v>40</v>
      </c>
      <c r="E11" s="56">
        <v>61</v>
      </c>
      <c r="F11" s="56">
        <v>31</v>
      </c>
      <c r="G11" s="56">
        <v>26</v>
      </c>
      <c r="H11" s="56">
        <v>23</v>
      </c>
      <c r="I11" s="56"/>
      <c r="J11" s="56"/>
      <c r="K11" s="57">
        <f>SUM(B11:J11)</f>
        <v>229</v>
      </c>
    </row>
    <row r="12" spans="1:11" ht="12.75">
      <c r="A12" s="59"/>
      <c r="B12" s="50">
        <v>9</v>
      </c>
      <c r="C12" s="50">
        <v>9</v>
      </c>
      <c r="D12" s="50">
        <v>10</v>
      </c>
      <c r="E12" s="50">
        <v>10</v>
      </c>
      <c r="F12" s="50">
        <v>10</v>
      </c>
      <c r="G12" s="50">
        <v>10</v>
      </c>
      <c r="H12" s="50">
        <v>10</v>
      </c>
      <c r="I12" s="50"/>
      <c r="J12" s="50"/>
      <c r="K12" s="51"/>
    </row>
    <row r="13" spans="1:11" ht="12.75">
      <c r="A13" s="60" t="s">
        <v>3</v>
      </c>
      <c r="B13" s="23" t="s">
        <v>157</v>
      </c>
      <c r="C13" s="23" t="s">
        <v>163</v>
      </c>
      <c r="D13" s="23" t="s">
        <v>82</v>
      </c>
      <c r="E13" s="23" t="s">
        <v>83</v>
      </c>
      <c r="F13" s="23" t="s">
        <v>85</v>
      </c>
      <c r="G13" s="23" t="s">
        <v>128</v>
      </c>
      <c r="H13" s="5" t="s">
        <v>122</v>
      </c>
      <c r="I13" s="5"/>
      <c r="J13" s="23"/>
      <c r="K13" s="53" t="s">
        <v>198</v>
      </c>
    </row>
    <row r="14" spans="1:11" ht="13.5" thickBot="1">
      <c r="A14" s="58">
        <v>95</v>
      </c>
      <c r="B14" s="56">
        <v>22</v>
      </c>
      <c r="C14" s="56">
        <v>28</v>
      </c>
      <c r="D14" s="56">
        <v>38</v>
      </c>
      <c r="E14" s="56">
        <v>30</v>
      </c>
      <c r="F14" s="56">
        <v>37</v>
      </c>
      <c r="G14" s="56">
        <v>32</v>
      </c>
      <c r="H14" s="56">
        <v>23</v>
      </c>
      <c r="I14" s="56"/>
      <c r="J14" s="56"/>
      <c r="K14" s="57">
        <f>SUM(B14:J14)</f>
        <v>210</v>
      </c>
    </row>
    <row r="15" spans="1:11" ht="12.75">
      <c r="A15" s="59"/>
      <c r="B15" s="50">
        <v>9</v>
      </c>
      <c r="C15" s="50">
        <v>9</v>
      </c>
      <c r="D15" s="50">
        <v>9</v>
      </c>
      <c r="E15" s="50">
        <v>9</v>
      </c>
      <c r="F15" s="50">
        <v>11</v>
      </c>
      <c r="G15" s="50">
        <v>11</v>
      </c>
      <c r="H15" s="50">
        <v>11</v>
      </c>
      <c r="I15" s="50">
        <v>11</v>
      </c>
      <c r="J15" s="50">
        <v>11</v>
      </c>
      <c r="K15" s="51"/>
    </row>
    <row r="16" spans="1:11" ht="12.75">
      <c r="A16" s="60" t="s">
        <v>209</v>
      </c>
      <c r="B16" s="23" t="s">
        <v>177</v>
      </c>
      <c r="C16" s="23" t="s">
        <v>176</v>
      </c>
      <c r="D16" s="23" t="s">
        <v>178</v>
      </c>
      <c r="E16" s="23" t="s">
        <v>171</v>
      </c>
      <c r="F16" s="23" t="s">
        <v>50</v>
      </c>
      <c r="G16" s="23" t="s">
        <v>54</v>
      </c>
      <c r="H16" s="23" t="s">
        <v>51</v>
      </c>
      <c r="I16" s="23" t="s">
        <v>52</v>
      </c>
      <c r="J16" s="23" t="s">
        <v>55</v>
      </c>
      <c r="K16" s="53" t="s">
        <v>198</v>
      </c>
    </row>
    <row r="17" spans="1:11" ht="13.5" thickBot="1">
      <c r="A17" s="58">
        <v>96</v>
      </c>
      <c r="B17" s="56">
        <v>19</v>
      </c>
      <c r="C17" s="56">
        <v>60</v>
      </c>
      <c r="D17" s="56">
        <v>10</v>
      </c>
      <c r="E17" s="56">
        <v>30</v>
      </c>
      <c r="F17" s="56">
        <v>34</v>
      </c>
      <c r="G17" s="56">
        <v>60</v>
      </c>
      <c r="H17" s="56">
        <v>63</v>
      </c>
      <c r="I17" s="56">
        <v>53</v>
      </c>
      <c r="J17" s="56">
        <v>48</v>
      </c>
      <c r="K17" s="57">
        <f>SUM(B17:J17)</f>
        <v>377</v>
      </c>
    </row>
    <row r="18" spans="1:11" ht="12.75">
      <c r="A18" s="59"/>
      <c r="B18" s="50">
        <v>10</v>
      </c>
      <c r="C18" s="50">
        <v>10</v>
      </c>
      <c r="D18" s="50">
        <v>10</v>
      </c>
      <c r="E18" s="50">
        <v>10</v>
      </c>
      <c r="F18" s="50">
        <v>10</v>
      </c>
      <c r="G18" s="50">
        <v>11</v>
      </c>
      <c r="H18" s="50">
        <v>11</v>
      </c>
      <c r="I18" s="50">
        <v>11</v>
      </c>
      <c r="J18" s="50">
        <v>11</v>
      </c>
      <c r="K18" s="51"/>
    </row>
    <row r="19" spans="1:11" ht="12.75">
      <c r="A19" s="60" t="s">
        <v>3</v>
      </c>
      <c r="B19" s="23" t="s">
        <v>87</v>
      </c>
      <c r="C19" s="23" t="s">
        <v>88</v>
      </c>
      <c r="D19" s="23" t="s">
        <v>90</v>
      </c>
      <c r="E19" s="23" t="s">
        <v>120</v>
      </c>
      <c r="F19" s="23" t="s">
        <v>92</v>
      </c>
      <c r="G19" s="23" t="s">
        <v>56</v>
      </c>
      <c r="H19" s="23" t="s">
        <v>57</v>
      </c>
      <c r="I19" s="23" t="s">
        <v>142</v>
      </c>
      <c r="J19" s="23" t="s">
        <v>141</v>
      </c>
      <c r="K19" s="53" t="s">
        <v>198</v>
      </c>
    </row>
    <row r="20" spans="1:11" ht="13.5" thickBot="1">
      <c r="A20" s="58">
        <v>97</v>
      </c>
      <c r="B20" s="56">
        <v>47</v>
      </c>
      <c r="C20" s="56">
        <v>34</v>
      </c>
      <c r="D20" s="56">
        <v>51</v>
      </c>
      <c r="E20" s="56">
        <v>24</v>
      </c>
      <c r="F20" s="56">
        <v>29</v>
      </c>
      <c r="G20" s="56">
        <v>32</v>
      </c>
      <c r="H20" s="56">
        <v>29</v>
      </c>
      <c r="I20" s="56">
        <v>24</v>
      </c>
      <c r="J20" s="56">
        <v>21</v>
      </c>
      <c r="K20" s="57">
        <f>SUM(B20:J20)</f>
        <v>291</v>
      </c>
    </row>
    <row r="21" spans="1:11" ht="12.75">
      <c r="A21" s="59"/>
      <c r="B21" s="50">
        <v>9</v>
      </c>
      <c r="C21" s="50">
        <v>10</v>
      </c>
      <c r="D21" s="50">
        <v>10</v>
      </c>
      <c r="E21" s="50">
        <v>10</v>
      </c>
      <c r="F21" s="50">
        <v>10</v>
      </c>
      <c r="G21" s="50">
        <v>11</v>
      </c>
      <c r="H21" s="50">
        <v>11</v>
      </c>
      <c r="I21" s="50">
        <v>11</v>
      </c>
      <c r="J21" s="50">
        <v>11</v>
      </c>
      <c r="K21" s="51"/>
    </row>
    <row r="22" spans="1:11" ht="12.75">
      <c r="A22" s="60" t="s">
        <v>3</v>
      </c>
      <c r="B22" s="46" t="s">
        <v>170</v>
      </c>
      <c r="C22" s="46" t="s">
        <v>94</v>
      </c>
      <c r="D22" s="46" t="s">
        <v>121</v>
      </c>
      <c r="E22" s="46" t="s">
        <v>93</v>
      </c>
      <c r="F22" s="46" t="s">
        <v>123</v>
      </c>
      <c r="G22" s="46" t="s">
        <v>59</v>
      </c>
      <c r="H22" s="46" t="s">
        <v>60</v>
      </c>
      <c r="I22" s="46" t="s">
        <v>149</v>
      </c>
      <c r="J22" s="46" t="s">
        <v>161</v>
      </c>
      <c r="K22" s="53" t="s">
        <v>198</v>
      </c>
    </row>
    <row r="23" spans="1:11" ht="13.5" thickBot="1">
      <c r="A23" s="58">
        <v>98</v>
      </c>
      <c r="B23" s="56">
        <v>21</v>
      </c>
      <c r="C23" s="56">
        <v>57</v>
      </c>
      <c r="D23" s="56">
        <v>13</v>
      </c>
      <c r="E23" s="56">
        <v>26</v>
      </c>
      <c r="F23" s="56">
        <v>28</v>
      </c>
      <c r="G23" s="56">
        <v>25</v>
      </c>
      <c r="H23" s="56">
        <v>18</v>
      </c>
      <c r="I23" s="56">
        <v>27</v>
      </c>
      <c r="J23" s="56">
        <v>33</v>
      </c>
      <c r="K23" s="57">
        <f>SUM(B23:J23)</f>
        <v>248</v>
      </c>
    </row>
    <row r="24" spans="1:11" ht="12.75">
      <c r="A24" s="59"/>
      <c r="B24" s="50">
        <v>9</v>
      </c>
      <c r="C24" s="50">
        <v>9</v>
      </c>
      <c r="D24" s="50">
        <v>9</v>
      </c>
      <c r="E24" s="50">
        <v>9</v>
      </c>
      <c r="F24" s="50">
        <v>10</v>
      </c>
      <c r="G24" s="50">
        <v>10</v>
      </c>
      <c r="H24" s="50">
        <v>10</v>
      </c>
      <c r="I24" s="50">
        <v>11</v>
      </c>
      <c r="J24" s="50">
        <v>11</v>
      </c>
      <c r="K24" s="51"/>
    </row>
    <row r="25" spans="1:11" ht="12.75">
      <c r="A25" s="60" t="s">
        <v>3</v>
      </c>
      <c r="B25" s="23" t="s">
        <v>179</v>
      </c>
      <c r="C25" s="23" t="s">
        <v>175</v>
      </c>
      <c r="D25" s="23" t="s">
        <v>173</v>
      </c>
      <c r="E25" s="23" t="s">
        <v>168</v>
      </c>
      <c r="F25" s="23" t="s">
        <v>99</v>
      </c>
      <c r="G25" s="23" t="s">
        <v>97</v>
      </c>
      <c r="H25" s="23" t="s">
        <v>208</v>
      </c>
      <c r="I25" s="23" t="s">
        <v>146</v>
      </c>
      <c r="J25" s="23" t="s">
        <v>148</v>
      </c>
      <c r="K25" s="53" t="s">
        <v>198</v>
      </c>
    </row>
    <row r="26" spans="1:11" ht="13.5" thickBot="1">
      <c r="A26" s="58">
        <v>100</v>
      </c>
      <c r="B26" s="56">
        <v>23</v>
      </c>
      <c r="C26" s="56">
        <v>19</v>
      </c>
      <c r="D26" s="56">
        <v>15</v>
      </c>
      <c r="E26" s="56">
        <v>23</v>
      </c>
      <c r="F26" s="56">
        <v>41</v>
      </c>
      <c r="G26" s="56">
        <v>42</v>
      </c>
      <c r="H26" s="56">
        <v>25</v>
      </c>
      <c r="I26" s="56">
        <v>36</v>
      </c>
      <c r="J26" s="56">
        <v>26</v>
      </c>
      <c r="K26" s="57">
        <f>SUM(B26:J26)</f>
        <v>250</v>
      </c>
    </row>
    <row r="27" spans="1:11" ht="12.75">
      <c r="A27" s="59"/>
      <c r="B27" s="50">
        <v>9</v>
      </c>
      <c r="C27" s="50">
        <v>10</v>
      </c>
      <c r="D27" s="50">
        <v>10</v>
      </c>
      <c r="E27" s="50">
        <v>10</v>
      </c>
      <c r="F27" s="50">
        <v>11</v>
      </c>
      <c r="G27" s="50">
        <v>11</v>
      </c>
      <c r="H27" s="50">
        <v>11</v>
      </c>
      <c r="I27" s="50">
        <v>11</v>
      </c>
      <c r="J27" s="50"/>
      <c r="K27" s="51"/>
    </row>
    <row r="28" spans="1:11" ht="12.75">
      <c r="A28" s="60" t="s">
        <v>3</v>
      </c>
      <c r="B28" s="23" t="s">
        <v>174</v>
      </c>
      <c r="C28" s="23" t="s">
        <v>127</v>
      </c>
      <c r="D28" s="23" t="s">
        <v>101</v>
      </c>
      <c r="E28" s="23" t="s">
        <v>100</v>
      </c>
      <c r="F28" s="23" t="s">
        <v>150</v>
      </c>
      <c r="G28" s="23" t="s">
        <v>62</v>
      </c>
      <c r="H28" s="23" t="s">
        <v>61</v>
      </c>
      <c r="I28" s="23" t="s">
        <v>151</v>
      </c>
      <c r="J28" s="5"/>
      <c r="K28" s="53" t="s">
        <v>198</v>
      </c>
    </row>
    <row r="29" spans="1:11" ht="13.5" thickBot="1">
      <c r="A29" s="58">
        <v>101</v>
      </c>
      <c r="B29" s="56">
        <v>55</v>
      </c>
      <c r="C29" s="56">
        <v>43</v>
      </c>
      <c r="D29" s="56">
        <v>44</v>
      </c>
      <c r="E29" s="56">
        <v>28</v>
      </c>
      <c r="F29" s="56">
        <v>75</v>
      </c>
      <c r="G29" s="56">
        <v>70</v>
      </c>
      <c r="H29" s="56">
        <v>58</v>
      </c>
      <c r="I29" s="56">
        <v>73</v>
      </c>
      <c r="J29" s="56"/>
      <c r="K29" s="57">
        <f>SUM(B29:J29)</f>
        <v>446</v>
      </c>
    </row>
    <row r="30" spans="1:11" ht="12.75">
      <c r="A30" s="59"/>
      <c r="B30" s="50">
        <v>9</v>
      </c>
      <c r="C30" s="50">
        <v>9</v>
      </c>
      <c r="D30" s="50">
        <v>9</v>
      </c>
      <c r="E30" s="50">
        <v>10</v>
      </c>
      <c r="F30" s="50">
        <v>10</v>
      </c>
      <c r="G30" s="50">
        <v>10</v>
      </c>
      <c r="H30" s="50">
        <v>10</v>
      </c>
      <c r="I30" s="50">
        <v>11</v>
      </c>
      <c r="J30" s="50">
        <v>11</v>
      </c>
      <c r="K30" s="51"/>
    </row>
    <row r="31" spans="1:11" ht="12.75">
      <c r="A31" s="60" t="s">
        <v>194</v>
      </c>
      <c r="B31" s="23" t="s">
        <v>185</v>
      </c>
      <c r="C31" s="23" t="s">
        <v>187</v>
      </c>
      <c r="D31" s="23" t="s">
        <v>195</v>
      </c>
      <c r="E31" s="23" t="s">
        <v>104</v>
      </c>
      <c r="F31" s="23" t="s">
        <v>103</v>
      </c>
      <c r="G31" s="23" t="s">
        <v>129</v>
      </c>
      <c r="H31" s="23" t="s">
        <v>106</v>
      </c>
      <c r="I31" s="23" t="s">
        <v>64</v>
      </c>
      <c r="J31" s="23" t="s">
        <v>153</v>
      </c>
      <c r="K31" s="53" t="s">
        <v>198</v>
      </c>
    </row>
    <row r="32" spans="1:11" ht="13.5" thickBot="1">
      <c r="A32" s="58">
        <v>102</v>
      </c>
      <c r="B32" s="56">
        <v>62</v>
      </c>
      <c r="C32" s="56">
        <v>62</v>
      </c>
      <c r="D32" s="56">
        <v>62</v>
      </c>
      <c r="E32" s="56">
        <v>64</v>
      </c>
      <c r="F32" s="56">
        <v>50</v>
      </c>
      <c r="G32" s="56">
        <v>44</v>
      </c>
      <c r="H32" s="56">
        <v>47</v>
      </c>
      <c r="I32" s="56">
        <v>53</v>
      </c>
      <c r="J32" s="56">
        <v>66</v>
      </c>
      <c r="K32" s="57">
        <f>SUM(B32:J32)</f>
        <v>510</v>
      </c>
    </row>
    <row r="33" spans="1:11" ht="12.75">
      <c r="A33" s="59"/>
      <c r="B33" s="50">
        <v>9</v>
      </c>
      <c r="C33" s="50">
        <v>10</v>
      </c>
      <c r="D33" s="50">
        <v>10</v>
      </c>
      <c r="E33" s="50">
        <v>10</v>
      </c>
      <c r="F33" s="50">
        <v>11</v>
      </c>
      <c r="G33" s="50">
        <v>11</v>
      </c>
      <c r="H33" s="50">
        <v>11</v>
      </c>
      <c r="I33" s="50">
        <v>11</v>
      </c>
      <c r="J33" s="50">
        <v>11</v>
      </c>
      <c r="K33" s="51"/>
    </row>
    <row r="34" spans="1:11" ht="12.75">
      <c r="A34" s="60" t="s">
        <v>194</v>
      </c>
      <c r="B34" s="23" t="s">
        <v>196</v>
      </c>
      <c r="C34" s="23" t="s">
        <v>107</v>
      </c>
      <c r="D34" s="23" t="s">
        <v>108</v>
      </c>
      <c r="E34" s="23" t="s">
        <v>131</v>
      </c>
      <c r="F34" s="23" t="s">
        <v>65</v>
      </c>
      <c r="G34" s="23" t="s">
        <v>69</v>
      </c>
      <c r="H34" s="23" t="s">
        <v>68</v>
      </c>
      <c r="I34" s="23" t="s">
        <v>197</v>
      </c>
      <c r="J34" s="23" t="s">
        <v>66</v>
      </c>
      <c r="K34" s="53" t="s">
        <v>198</v>
      </c>
    </row>
    <row r="35" spans="1:11" ht="13.5" thickBot="1">
      <c r="A35" s="58">
        <v>103</v>
      </c>
      <c r="B35" s="56">
        <v>52</v>
      </c>
      <c r="C35" s="56">
        <v>49</v>
      </c>
      <c r="D35" s="56">
        <v>42</v>
      </c>
      <c r="E35" s="56">
        <v>40</v>
      </c>
      <c r="F35" s="56">
        <v>65</v>
      </c>
      <c r="G35" s="56">
        <v>82</v>
      </c>
      <c r="H35" s="56">
        <v>79</v>
      </c>
      <c r="I35" s="56">
        <v>73</v>
      </c>
      <c r="J35" s="56">
        <v>65</v>
      </c>
      <c r="K35" s="57">
        <f>SUM(B35:J35)</f>
        <v>547</v>
      </c>
    </row>
    <row r="36" spans="1:11" ht="12.75">
      <c r="A36" s="59"/>
      <c r="B36" s="50">
        <v>10</v>
      </c>
      <c r="C36" s="50">
        <v>10</v>
      </c>
      <c r="D36" s="50">
        <v>10</v>
      </c>
      <c r="E36" s="50">
        <v>11</v>
      </c>
      <c r="F36" s="50"/>
      <c r="G36" s="50"/>
      <c r="H36" s="50"/>
      <c r="I36" s="50"/>
      <c r="J36" s="50"/>
      <c r="K36" s="51"/>
    </row>
    <row r="37" spans="1:11" ht="12.75">
      <c r="A37" s="60" t="s">
        <v>3</v>
      </c>
      <c r="B37" s="5" t="s">
        <v>125</v>
      </c>
      <c r="C37" s="5" t="s">
        <v>109</v>
      </c>
      <c r="D37" s="5" t="s">
        <v>110</v>
      </c>
      <c r="E37" s="5" t="s">
        <v>70</v>
      </c>
      <c r="F37" s="5"/>
      <c r="G37" s="5"/>
      <c r="H37" s="5"/>
      <c r="I37" s="5"/>
      <c r="J37" s="5"/>
      <c r="K37" s="53" t="s">
        <v>198</v>
      </c>
    </row>
    <row r="38" spans="1:11" ht="13.5" thickBot="1">
      <c r="A38" s="58">
        <v>104</v>
      </c>
      <c r="B38" s="56">
        <v>48</v>
      </c>
      <c r="C38" s="56">
        <v>64</v>
      </c>
      <c r="D38" s="56">
        <v>56</v>
      </c>
      <c r="E38" s="56">
        <v>30</v>
      </c>
      <c r="F38" s="56"/>
      <c r="G38" s="56"/>
      <c r="H38" s="56"/>
      <c r="I38" s="56"/>
      <c r="J38" s="56"/>
      <c r="K38" s="57">
        <f>SUM(B38:J38)</f>
        <v>198</v>
      </c>
    </row>
    <row r="39" spans="1:11" ht="12.75">
      <c r="A39" s="59"/>
      <c r="B39" s="50">
        <v>9</v>
      </c>
      <c r="C39" s="50">
        <v>9</v>
      </c>
      <c r="D39" s="50">
        <v>9</v>
      </c>
      <c r="E39" s="50">
        <v>9</v>
      </c>
      <c r="F39" s="50">
        <v>9</v>
      </c>
      <c r="G39" s="50">
        <v>10</v>
      </c>
      <c r="H39" s="50">
        <v>10</v>
      </c>
      <c r="I39" s="50">
        <v>10</v>
      </c>
      <c r="J39" s="50">
        <v>10</v>
      </c>
      <c r="K39" s="51"/>
    </row>
    <row r="40" spans="1:11" ht="12.75">
      <c r="A40" s="60" t="s">
        <v>3</v>
      </c>
      <c r="B40" s="23" t="s">
        <v>207</v>
      </c>
      <c r="C40" s="23" t="s">
        <v>206</v>
      </c>
      <c r="D40" s="23" t="s">
        <v>205</v>
      </c>
      <c r="E40" s="23" t="s">
        <v>204</v>
      </c>
      <c r="F40" s="23" t="s">
        <v>180</v>
      </c>
      <c r="G40" s="23" t="s">
        <v>140</v>
      </c>
      <c r="H40" s="23" t="s">
        <v>49</v>
      </c>
      <c r="I40" s="23" t="s">
        <v>138</v>
      </c>
      <c r="J40" s="23" t="s">
        <v>136</v>
      </c>
      <c r="K40" s="53" t="s">
        <v>198</v>
      </c>
    </row>
    <row r="41" spans="1:11" ht="13.5" thickBot="1">
      <c r="A41" s="58">
        <v>106</v>
      </c>
      <c r="B41" s="56">
        <v>38</v>
      </c>
      <c r="C41" s="56">
        <v>21</v>
      </c>
      <c r="D41" s="56">
        <v>38</v>
      </c>
      <c r="E41" s="56">
        <v>31</v>
      </c>
      <c r="F41" s="56">
        <v>23</v>
      </c>
      <c r="G41" s="56">
        <v>44</v>
      </c>
      <c r="H41" s="56">
        <v>26</v>
      </c>
      <c r="I41" s="56">
        <v>30</v>
      </c>
      <c r="J41" s="56">
        <v>48</v>
      </c>
      <c r="K41" s="57">
        <f>SUM(B41:J41)</f>
        <v>299</v>
      </c>
    </row>
    <row r="42" spans="1:11" ht="12.75">
      <c r="A42" s="59"/>
      <c r="B42" s="50">
        <v>9</v>
      </c>
      <c r="C42" s="50">
        <v>9</v>
      </c>
      <c r="D42" s="50">
        <v>9</v>
      </c>
      <c r="E42" s="50">
        <v>10</v>
      </c>
      <c r="F42" s="50">
        <v>10</v>
      </c>
      <c r="G42" s="50">
        <v>10</v>
      </c>
      <c r="H42" s="50">
        <v>11</v>
      </c>
      <c r="I42" s="50"/>
      <c r="J42" s="50"/>
      <c r="K42" s="51"/>
    </row>
    <row r="43" spans="1:11" ht="12.75">
      <c r="A43" s="60" t="s">
        <v>3</v>
      </c>
      <c r="B43" s="23" t="s">
        <v>190</v>
      </c>
      <c r="C43" s="23" t="s">
        <v>210</v>
      </c>
      <c r="D43" s="23" t="s">
        <v>184</v>
      </c>
      <c r="E43" s="23" t="s">
        <v>112</v>
      </c>
      <c r="F43" s="23" t="s">
        <v>135</v>
      </c>
      <c r="G43" s="23" t="s">
        <v>139</v>
      </c>
      <c r="H43" s="23" t="s">
        <v>71</v>
      </c>
      <c r="I43" s="5"/>
      <c r="J43" s="5"/>
      <c r="K43" s="53" t="s">
        <v>198</v>
      </c>
    </row>
    <row r="44" spans="1:11" ht="13.5" thickBot="1">
      <c r="A44" s="58">
        <v>176</v>
      </c>
      <c r="B44" s="56">
        <v>70</v>
      </c>
      <c r="C44" s="56">
        <v>35</v>
      </c>
      <c r="D44" s="56">
        <v>70</v>
      </c>
      <c r="E44" s="56">
        <v>21</v>
      </c>
      <c r="F44" s="56">
        <v>10</v>
      </c>
      <c r="G44" s="56">
        <v>29</v>
      </c>
      <c r="H44" s="56">
        <v>8</v>
      </c>
      <c r="I44" s="56"/>
      <c r="J44" s="56"/>
      <c r="K44" s="57">
        <f>SUM(B44:J44)</f>
        <v>243</v>
      </c>
    </row>
  </sheetData>
  <sheetProtection/>
  <printOptions/>
  <pageMargins left="0" right="0" top="0.3333333333333333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M15"/>
    </sheetView>
  </sheetViews>
  <sheetFormatPr defaultColWidth="9.00390625" defaultRowHeight="12.75"/>
  <cols>
    <col min="1" max="1" width="9.125" style="7" customWidth="1"/>
    <col min="2" max="2" width="6.75390625" style="7" customWidth="1"/>
    <col min="3" max="11" width="5.75390625" style="7" customWidth="1"/>
    <col min="12" max="12" width="9.125" style="7" customWidth="1"/>
  </cols>
  <sheetData>
    <row r="1" spans="1:13" ht="13.5" thickBot="1">
      <c r="A1" s="77" t="s">
        <v>3</v>
      </c>
      <c r="B1" s="77" t="s">
        <v>213</v>
      </c>
      <c r="C1" s="77">
        <v>1</v>
      </c>
      <c r="D1" s="77">
        <v>2</v>
      </c>
      <c r="E1" s="77">
        <v>3</v>
      </c>
      <c r="F1" s="77">
        <v>4</v>
      </c>
      <c r="G1" s="77">
        <v>5</v>
      </c>
      <c r="H1" s="77">
        <v>6</v>
      </c>
      <c r="I1" s="77">
        <v>7</v>
      </c>
      <c r="J1" s="77">
        <v>8</v>
      </c>
      <c r="K1" s="77">
        <v>9</v>
      </c>
      <c r="L1" s="77" t="s">
        <v>211</v>
      </c>
      <c r="M1" s="78" t="s">
        <v>212</v>
      </c>
    </row>
    <row r="2" spans="1:13" ht="12.75">
      <c r="A2" s="59">
        <v>91</v>
      </c>
      <c r="B2" s="50">
        <v>9</v>
      </c>
      <c r="C2" s="50">
        <v>70</v>
      </c>
      <c r="D2" s="50">
        <v>53</v>
      </c>
      <c r="E2" s="50">
        <v>45</v>
      </c>
      <c r="F2" s="50">
        <v>90</v>
      </c>
      <c r="G2" s="50">
        <v>83</v>
      </c>
      <c r="H2" s="50">
        <v>67</v>
      </c>
      <c r="I2" s="50">
        <v>74</v>
      </c>
      <c r="J2" s="50">
        <v>59</v>
      </c>
      <c r="K2" s="50">
        <v>50</v>
      </c>
      <c r="L2" s="50">
        <f aca="true" t="shared" si="0" ref="L2:L15">SUM(C2:K2)</f>
        <v>591</v>
      </c>
      <c r="M2" s="80">
        <v>1</v>
      </c>
    </row>
    <row r="3" spans="1:13" ht="12.75">
      <c r="A3" s="60">
        <v>103</v>
      </c>
      <c r="B3" s="5">
        <v>9</v>
      </c>
      <c r="C3" s="5">
        <v>52</v>
      </c>
      <c r="D3" s="5">
        <v>49</v>
      </c>
      <c r="E3" s="5">
        <v>42</v>
      </c>
      <c r="F3" s="5">
        <v>40</v>
      </c>
      <c r="G3" s="5">
        <v>65</v>
      </c>
      <c r="H3" s="5">
        <v>82</v>
      </c>
      <c r="I3" s="5">
        <v>79</v>
      </c>
      <c r="J3" s="5">
        <v>73</v>
      </c>
      <c r="K3" s="5">
        <v>65</v>
      </c>
      <c r="L3" s="5">
        <f t="shared" si="0"/>
        <v>547</v>
      </c>
      <c r="M3" s="81">
        <v>2</v>
      </c>
    </row>
    <row r="4" spans="1:13" ht="13.5" thickBot="1">
      <c r="A4" s="58">
        <v>102</v>
      </c>
      <c r="B4" s="56">
        <v>9</v>
      </c>
      <c r="C4" s="56">
        <v>62</v>
      </c>
      <c r="D4" s="56">
        <v>62</v>
      </c>
      <c r="E4" s="56">
        <v>62</v>
      </c>
      <c r="F4" s="56">
        <v>64</v>
      </c>
      <c r="G4" s="56">
        <v>50</v>
      </c>
      <c r="H4" s="56">
        <v>44</v>
      </c>
      <c r="I4" s="56">
        <v>47</v>
      </c>
      <c r="J4" s="56">
        <v>53</v>
      </c>
      <c r="K4" s="56">
        <v>66</v>
      </c>
      <c r="L4" s="56">
        <f t="shared" si="0"/>
        <v>510</v>
      </c>
      <c r="M4" s="82">
        <v>3</v>
      </c>
    </row>
    <row r="5" spans="1:13" ht="12.75">
      <c r="A5" s="47">
        <v>101</v>
      </c>
      <c r="B5" s="47">
        <v>8</v>
      </c>
      <c r="C5" s="47">
        <v>55</v>
      </c>
      <c r="D5" s="47">
        <v>43</v>
      </c>
      <c r="E5" s="47">
        <v>44</v>
      </c>
      <c r="F5" s="47">
        <v>28</v>
      </c>
      <c r="G5" s="47">
        <v>75</v>
      </c>
      <c r="H5" s="47">
        <v>70</v>
      </c>
      <c r="I5" s="47">
        <v>58</v>
      </c>
      <c r="J5" s="47">
        <v>73</v>
      </c>
      <c r="K5" s="47"/>
      <c r="L5" s="47">
        <f t="shared" si="0"/>
        <v>446</v>
      </c>
      <c r="M5" s="79">
        <v>4</v>
      </c>
    </row>
    <row r="6" spans="1:13" ht="12.75">
      <c r="A6" s="5">
        <v>96</v>
      </c>
      <c r="B6" s="5">
        <v>9</v>
      </c>
      <c r="C6" s="5">
        <v>19</v>
      </c>
      <c r="D6" s="5">
        <v>60</v>
      </c>
      <c r="E6" s="5">
        <v>10</v>
      </c>
      <c r="F6" s="5">
        <v>30</v>
      </c>
      <c r="G6" s="5">
        <v>34</v>
      </c>
      <c r="H6" s="5">
        <v>60</v>
      </c>
      <c r="I6" s="5">
        <v>63</v>
      </c>
      <c r="J6" s="5">
        <v>53</v>
      </c>
      <c r="K6" s="5">
        <v>48</v>
      </c>
      <c r="L6" s="5">
        <f t="shared" si="0"/>
        <v>377</v>
      </c>
      <c r="M6" s="14">
        <v>5</v>
      </c>
    </row>
    <row r="7" spans="1:13" ht="12.75">
      <c r="A7" s="5">
        <v>106</v>
      </c>
      <c r="B7" s="5">
        <v>9</v>
      </c>
      <c r="C7" s="5">
        <v>38</v>
      </c>
      <c r="D7" s="5">
        <v>21</v>
      </c>
      <c r="E7" s="5">
        <v>38</v>
      </c>
      <c r="F7" s="5">
        <v>31</v>
      </c>
      <c r="G7" s="5">
        <v>23</v>
      </c>
      <c r="H7" s="5">
        <v>44</v>
      </c>
      <c r="I7" s="5">
        <v>26</v>
      </c>
      <c r="J7" s="5">
        <v>30</v>
      </c>
      <c r="K7" s="5">
        <v>48</v>
      </c>
      <c r="L7" s="5">
        <f t="shared" si="0"/>
        <v>299</v>
      </c>
      <c r="M7" s="14">
        <v>6</v>
      </c>
    </row>
    <row r="8" spans="1:13" ht="12.75">
      <c r="A8" s="5">
        <v>90</v>
      </c>
      <c r="B8" s="5">
        <v>8</v>
      </c>
      <c r="C8" s="5">
        <v>52</v>
      </c>
      <c r="D8" s="5">
        <v>42</v>
      </c>
      <c r="E8" s="5">
        <v>39</v>
      </c>
      <c r="F8" s="5">
        <v>38</v>
      </c>
      <c r="G8" s="5">
        <v>32</v>
      </c>
      <c r="H8" s="5">
        <v>33</v>
      </c>
      <c r="I8" s="5">
        <v>47</v>
      </c>
      <c r="J8" s="5">
        <v>10</v>
      </c>
      <c r="K8" s="5"/>
      <c r="L8" s="5">
        <f t="shared" si="0"/>
        <v>293</v>
      </c>
      <c r="M8" s="14">
        <v>7</v>
      </c>
    </row>
    <row r="9" spans="1:13" ht="12.75">
      <c r="A9" s="5">
        <v>97</v>
      </c>
      <c r="B9" s="5">
        <v>9</v>
      </c>
      <c r="C9" s="5">
        <v>47</v>
      </c>
      <c r="D9" s="5">
        <v>34</v>
      </c>
      <c r="E9" s="5">
        <v>51</v>
      </c>
      <c r="F9" s="5">
        <v>24</v>
      </c>
      <c r="G9" s="5">
        <v>29</v>
      </c>
      <c r="H9" s="5">
        <v>32</v>
      </c>
      <c r="I9" s="5">
        <v>29</v>
      </c>
      <c r="J9" s="5">
        <v>24</v>
      </c>
      <c r="K9" s="5">
        <v>21</v>
      </c>
      <c r="L9" s="5">
        <f t="shared" si="0"/>
        <v>291</v>
      </c>
      <c r="M9" s="14">
        <v>7</v>
      </c>
    </row>
    <row r="10" spans="1:13" ht="12.75">
      <c r="A10" s="5">
        <v>100</v>
      </c>
      <c r="B10" s="5">
        <v>9</v>
      </c>
      <c r="C10" s="5">
        <v>23</v>
      </c>
      <c r="D10" s="5">
        <v>19</v>
      </c>
      <c r="E10" s="5">
        <v>15</v>
      </c>
      <c r="F10" s="5">
        <v>23</v>
      </c>
      <c r="G10" s="5">
        <v>41</v>
      </c>
      <c r="H10" s="5">
        <v>42</v>
      </c>
      <c r="I10" s="5">
        <v>25</v>
      </c>
      <c r="J10" s="5">
        <v>36</v>
      </c>
      <c r="K10" s="5">
        <v>26</v>
      </c>
      <c r="L10" s="5">
        <f t="shared" si="0"/>
        <v>250</v>
      </c>
      <c r="M10" s="14">
        <v>8</v>
      </c>
    </row>
    <row r="11" spans="1:13" ht="12.75">
      <c r="A11" s="5">
        <v>98</v>
      </c>
      <c r="B11" s="5">
        <v>9</v>
      </c>
      <c r="C11" s="5">
        <v>21</v>
      </c>
      <c r="D11" s="5">
        <v>57</v>
      </c>
      <c r="E11" s="5">
        <v>13</v>
      </c>
      <c r="F11" s="5">
        <v>26</v>
      </c>
      <c r="G11" s="5">
        <v>28</v>
      </c>
      <c r="H11" s="5">
        <v>25</v>
      </c>
      <c r="I11" s="5">
        <v>18</v>
      </c>
      <c r="J11" s="5">
        <v>27</v>
      </c>
      <c r="K11" s="5">
        <v>33</v>
      </c>
      <c r="L11" s="5">
        <f t="shared" si="0"/>
        <v>248</v>
      </c>
      <c r="M11" s="14">
        <v>8</v>
      </c>
    </row>
    <row r="12" spans="1:13" ht="12.75">
      <c r="A12" s="5">
        <v>176</v>
      </c>
      <c r="B12" s="5">
        <v>7</v>
      </c>
      <c r="C12" s="5">
        <v>70</v>
      </c>
      <c r="D12" s="5">
        <v>35</v>
      </c>
      <c r="E12" s="5">
        <v>70</v>
      </c>
      <c r="F12" s="5">
        <v>21</v>
      </c>
      <c r="G12" s="5">
        <v>10</v>
      </c>
      <c r="H12" s="5">
        <v>29</v>
      </c>
      <c r="I12" s="5">
        <v>8</v>
      </c>
      <c r="J12" s="5"/>
      <c r="K12" s="5"/>
      <c r="L12" s="5">
        <f t="shared" si="0"/>
        <v>243</v>
      </c>
      <c r="M12" s="14">
        <v>9</v>
      </c>
    </row>
    <row r="13" spans="1:13" ht="12.75">
      <c r="A13" s="5">
        <v>93</v>
      </c>
      <c r="B13" s="5">
        <v>7</v>
      </c>
      <c r="C13" s="5">
        <v>20</v>
      </c>
      <c r="D13" s="5">
        <v>28</v>
      </c>
      <c r="E13" s="5">
        <v>40</v>
      </c>
      <c r="F13" s="5">
        <v>61</v>
      </c>
      <c r="G13" s="5">
        <v>31</v>
      </c>
      <c r="H13" s="5">
        <v>26</v>
      </c>
      <c r="I13" s="5">
        <v>23</v>
      </c>
      <c r="J13" s="5"/>
      <c r="K13" s="5"/>
      <c r="L13" s="5">
        <f t="shared" si="0"/>
        <v>229</v>
      </c>
      <c r="M13" s="14">
        <v>10</v>
      </c>
    </row>
    <row r="14" spans="1:13" ht="12.75">
      <c r="A14" s="5">
        <v>95</v>
      </c>
      <c r="B14" s="5">
        <v>7</v>
      </c>
      <c r="C14" s="5">
        <v>22</v>
      </c>
      <c r="D14" s="5">
        <v>28</v>
      </c>
      <c r="E14" s="5">
        <v>38</v>
      </c>
      <c r="F14" s="5">
        <v>30</v>
      </c>
      <c r="G14" s="5">
        <v>37</v>
      </c>
      <c r="H14" s="5">
        <v>32</v>
      </c>
      <c r="I14" s="5">
        <v>23</v>
      </c>
      <c r="J14" s="5"/>
      <c r="K14" s="5"/>
      <c r="L14" s="5">
        <f t="shared" si="0"/>
        <v>210</v>
      </c>
      <c r="M14" s="14">
        <v>11</v>
      </c>
    </row>
    <row r="15" spans="1:13" ht="12.75">
      <c r="A15" s="5">
        <v>104</v>
      </c>
      <c r="B15" s="5">
        <v>4</v>
      </c>
      <c r="C15" s="5">
        <v>48</v>
      </c>
      <c r="D15" s="5">
        <v>64</v>
      </c>
      <c r="E15" s="5">
        <v>56</v>
      </c>
      <c r="F15" s="5">
        <v>30</v>
      </c>
      <c r="G15" s="5"/>
      <c r="H15" s="5"/>
      <c r="I15" s="5"/>
      <c r="J15" s="5"/>
      <c r="K15" s="5"/>
      <c r="L15" s="5">
        <f t="shared" si="0"/>
        <v>198</v>
      </c>
      <c r="M15" s="14">
        <v>12</v>
      </c>
    </row>
  </sheetData>
  <sheetProtection/>
  <printOptions/>
  <pageMargins left="0.4583333333333333" right="0" top="0.5104166666666666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ppi</cp:lastModifiedBy>
  <cp:lastPrinted>2010-11-24T04:46:27Z</cp:lastPrinted>
  <dcterms:created xsi:type="dcterms:W3CDTF">1987-12-31T17:57:42Z</dcterms:created>
  <dcterms:modified xsi:type="dcterms:W3CDTF">2010-11-24T08:08:21Z</dcterms:modified>
  <cp:category/>
  <cp:version/>
  <cp:contentType/>
  <cp:contentStatus/>
</cp:coreProperties>
</file>